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8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'208'!$A$7:$Q$77</definedName>
    <definedName name="_xlnm.Print_Titles" localSheetId="0">'208'!$7:$7</definedName>
  </definedNames>
  <calcPr calcId="144525"/>
</workbook>
</file>

<file path=xl/calcChain.xml><?xml version="1.0" encoding="utf-8"?>
<calcChain xmlns="http://schemas.openxmlformats.org/spreadsheetml/2006/main">
  <c r="K75" i="4" l="1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</calcChain>
</file>

<file path=xl/sharedStrings.xml><?xml version="1.0" encoding="utf-8"?>
<sst xmlns="http://schemas.openxmlformats.org/spreadsheetml/2006/main" count="528" uniqueCount="368">
  <si>
    <t>SỞ LAO ĐỘNG - THƯƠNG BINH VÀ XÃ HỘI TIỀN GIANG</t>
  </si>
  <si>
    <t xml:space="preserve"> </t>
  </si>
  <si>
    <t>TRUNG TÂM DỊCH VỤ VIỆC LÀM</t>
  </si>
  <si>
    <t>Đợt: 208/2023</t>
  </si>
  <si>
    <t>(Ngày nộp HS: 11/10/2023)</t>
  </si>
  <si>
    <t>DANH SÁCH NGƯỜI LAO ĐỘNG HƯỞNG TRỢ CẤP THẤT NGHIỆP HÀNG THÁNG</t>
  </si>
  <si>
    <t>STT</t>
  </si>
  <si>
    <t>HỌ VÀ TÊN</t>
  </si>
  <si>
    <t>NGÀY SINH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</si>
  <si>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</si>
  <si>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</si>
  <si>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</si>
  <si>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</si>
  <si>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</si>
  <si>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</si>
  <si>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</si>
  <si>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Số CMND</t>
  </si>
  <si>
    <t>Ngày cấp</t>
  </si>
  <si>
    <t>Nơi cấp</t>
  </si>
  <si>
    <t>Số đt</t>
  </si>
  <si>
    <t>Bùi Trọng Cao</t>
  </si>
  <si>
    <t>26/01/2004</t>
  </si>
  <si>
    <t>0</t>
  </si>
  <si>
    <t>Chi nhánh Cai Lậy DVC</t>
  </si>
  <si>
    <t>082204009418</t>
  </si>
  <si>
    <t>Cục Cảnh sát Quản lý hành chính về trật tự xã hội</t>
  </si>
  <si>
    <t>0865028273</t>
  </si>
  <si>
    <t>G22.99-231011-0500035</t>
  </si>
  <si>
    <t>Dương Minh Thảo</t>
  </si>
  <si>
    <t>11/12/1981</t>
  </si>
  <si>
    <t>082081012949</t>
  </si>
  <si>
    <t>0387655891</t>
  </si>
  <si>
    <t>G22.99-231011-0500685</t>
  </si>
  <si>
    <t>Mai Thị Thanh Hiếu</t>
  </si>
  <si>
    <t>21/04/1979</t>
  </si>
  <si>
    <t>082179020638</t>
  </si>
  <si>
    <t>0337268565</t>
  </si>
  <si>
    <t>G22.99-231011-0500934</t>
  </si>
  <si>
    <t>Võ Thị Bích Vân</t>
  </si>
  <si>
    <t>15/04/1988</t>
  </si>
  <si>
    <t>083188008729</t>
  </si>
  <si>
    <t>0985901246</t>
  </si>
  <si>
    <t>G22.99-231011-0500836</t>
  </si>
  <si>
    <t>Nguyễn Thị Kim Thoa</t>
  </si>
  <si>
    <t>04/09/1998</t>
  </si>
  <si>
    <t>082198006476</t>
  </si>
  <si>
    <t>0399151826</t>
  </si>
  <si>
    <t>G22.99-231011-0500815</t>
  </si>
  <si>
    <t>Nguyễn Văn Bình</t>
  </si>
  <si>
    <t>30/04/1984</t>
  </si>
  <si>
    <t>082084000879</t>
  </si>
  <si>
    <t>0387685730</t>
  </si>
  <si>
    <t>G22.99-231011-0500405</t>
  </si>
  <si>
    <t>Võ Minh Thái</t>
  </si>
  <si>
    <t>01/02/2004</t>
  </si>
  <si>
    <t>082204010338</t>
  </si>
  <si>
    <t>0582207096</t>
  </si>
  <si>
    <t>G22.99-231011-0500120</t>
  </si>
  <si>
    <t>Võ Thị Hằng Ni</t>
  </si>
  <si>
    <t>08/05/1990</t>
  </si>
  <si>
    <t>082190012426</t>
  </si>
  <si>
    <t>0325773946</t>
  </si>
  <si>
    <t>G22.99-231011-0500314</t>
  </si>
  <si>
    <t>Lê Thị Thúy Nga</t>
  </si>
  <si>
    <t>07/08/2002</t>
  </si>
  <si>
    <t>082302012260</t>
  </si>
  <si>
    <t>0396283070</t>
  </si>
  <si>
    <t>G22.99-231011-0500064</t>
  </si>
  <si>
    <t>Nguyễn Đoàn Minh Nhựt</t>
  </si>
  <si>
    <t>19/11/1995</t>
  </si>
  <si>
    <t>082095016273</t>
  </si>
  <si>
    <t>0389133277</t>
  </si>
  <si>
    <t>G22.99-231011-0500900</t>
  </si>
  <si>
    <t>Nguyễn Thị Yến Thi</t>
  </si>
  <si>
    <t>12/08/1995</t>
  </si>
  <si>
    <t>086195000677</t>
  </si>
  <si>
    <t>0904343415</t>
  </si>
  <si>
    <t>G22.99-231011-0500741</t>
  </si>
  <si>
    <t>Nguyễn Duy Phong</t>
  </si>
  <si>
    <t>29/08/1983</t>
  </si>
  <si>
    <t>082083005686</t>
  </si>
  <si>
    <t>0898303490</t>
  </si>
  <si>
    <t>G22.99-231011-0500713</t>
  </si>
  <si>
    <t>Nguyễn Phương Nam</t>
  </si>
  <si>
    <t>29/08/1996</t>
  </si>
  <si>
    <t>082096012743</t>
  </si>
  <si>
    <t>0967522510</t>
  </si>
  <si>
    <t>G22.99-231011-0500038</t>
  </si>
  <si>
    <t>Nguyễn Văn Tâm</t>
  </si>
  <si>
    <t>11/12/1979</t>
  </si>
  <si>
    <t>082079015207</t>
  </si>
  <si>
    <t>0372714730</t>
  </si>
  <si>
    <t>G22.99-231011-0500236</t>
  </si>
  <si>
    <t>Nguyễn Thị Kim Loan</t>
  </si>
  <si>
    <t>02/12/1987</t>
  </si>
  <si>
    <t>082187019474</t>
  </si>
  <si>
    <t>0352075200</t>
  </si>
  <si>
    <t>G22.99-231011-0500147</t>
  </si>
  <si>
    <t>Mai Thị Thanh</t>
  </si>
  <si>
    <t>15/10/1968</t>
  </si>
  <si>
    <t>082168004991</t>
  </si>
  <si>
    <t>0329627931</t>
  </si>
  <si>
    <t>G22.99-231011-0500128</t>
  </si>
  <si>
    <t>Lê Thị Út</t>
  </si>
  <si>
    <t>01/01/1975</t>
  </si>
  <si>
    <t>082175020138</t>
  </si>
  <si>
    <t>0767968207</t>
  </si>
  <si>
    <t>G22.99-231011-0500229</t>
  </si>
  <si>
    <t>Trương Thị Kiều Nhi</t>
  </si>
  <si>
    <t>02/10/1996</t>
  </si>
  <si>
    <t>082196014082</t>
  </si>
  <si>
    <t>0336484341</t>
  </si>
  <si>
    <t>G22.99-231011-0500107</t>
  </si>
  <si>
    <t>Huỳnh Thị Cửu</t>
  </si>
  <si>
    <t>03/02/1970</t>
  </si>
  <si>
    <t>082170012307</t>
  </si>
  <si>
    <t>0799692039</t>
  </si>
  <si>
    <t>G22.99-231011-0500293</t>
  </si>
  <si>
    <t>Phan Mỹ Tiên</t>
  </si>
  <si>
    <t>22/09/1994</t>
  </si>
  <si>
    <t>Chi nhánh Gò Công DVC</t>
  </si>
  <si>
    <t>312485961</t>
  </si>
  <si>
    <t>tỉnh Tiền Giang</t>
  </si>
  <si>
    <t>0379764793</t>
  </si>
  <si>
    <t>G22.99-231011-0500987</t>
  </si>
  <si>
    <t>Nguyễn Thị Ngọc Mai</t>
  </si>
  <si>
    <t>28/02/2004</t>
  </si>
  <si>
    <t>082304014322</t>
  </si>
  <si>
    <t>0839056672</t>
  </si>
  <si>
    <t>G22.99-231011-0500804</t>
  </si>
  <si>
    <t>Lâm Thị Anh Thư</t>
  </si>
  <si>
    <t>03/02/1998</t>
  </si>
  <si>
    <t>082198004440</t>
  </si>
  <si>
    <t>0933053880</t>
  </si>
  <si>
    <t>G22.99-231011-0500258</t>
  </si>
  <si>
    <t>Lại Thị Bích Chi</t>
  </si>
  <si>
    <t>10/09/1998</t>
  </si>
  <si>
    <t>082198006630</t>
  </si>
  <si>
    <t>0393479567</t>
  </si>
  <si>
    <t>G22.99-231011-0500864</t>
  </si>
  <si>
    <t>Ngô Nguyễn Hoàng Nhi</t>
  </si>
  <si>
    <t>20/03/2000</t>
  </si>
  <si>
    <t>082300014960</t>
  </si>
  <si>
    <t>0397504842</t>
  </si>
  <si>
    <t>G22.99-231011-0500413</t>
  </si>
  <si>
    <t>Nguyễn Quốc Cường</t>
  </si>
  <si>
    <t>04/10/2000</t>
  </si>
  <si>
    <t>082200007905</t>
  </si>
  <si>
    <t>0969763715</t>
  </si>
  <si>
    <t>G22.99-231011-0501028</t>
  </si>
  <si>
    <t>Đặng Hoàng Phúc</t>
  </si>
  <si>
    <t>10/11/1996</t>
  </si>
  <si>
    <t>082096009072</t>
  </si>
  <si>
    <t>0962619657</t>
  </si>
  <si>
    <t>G22.99-231011-0500551</t>
  </si>
  <si>
    <t>Nguyễn Trọng Nghĩa</t>
  </si>
  <si>
    <t>03/10/1994</t>
  </si>
  <si>
    <t>082094003030</t>
  </si>
  <si>
    <t>0369919797</t>
  </si>
  <si>
    <t>G22.99-231011-0500311</t>
  </si>
  <si>
    <t>Võ Thị Hồng Thảo</t>
  </si>
  <si>
    <t>11/05/1988</t>
  </si>
  <si>
    <t>082188013440</t>
  </si>
  <si>
    <t>0965079235</t>
  </si>
  <si>
    <t>G22.99-231011-0500536</t>
  </si>
  <si>
    <t>Dương Thanh Sang</t>
  </si>
  <si>
    <t>19/01/1995</t>
  </si>
  <si>
    <t>082095014727</t>
  </si>
  <si>
    <t>0962724109</t>
  </si>
  <si>
    <t>G22.99-231011-0500995</t>
  </si>
  <si>
    <t>Nguyễn Thị Tuyết Ngân</t>
  </si>
  <si>
    <t>13/10/1997</t>
  </si>
  <si>
    <t>082197010057</t>
  </si>
  <si>
    <t>0329960237</t>
  </si>
  <si>
    <t>G22.99-231011-0500772</t>
  </si>
  <si>
    <t>Trần Ngọc Nhớ</t>
  </si>
  <si>
    <t>10/10/1974</t>
  </si>
  <si>
    <t>082074018798</t>
  </si>
  <si>
    <t>0918046431</t>
  </si>
  <si>
    <t>G22.99-231011-0500240</t>
  </si>
  <si>
    <t>Sơn Thị Thảo Trang</t>
  </si>
  <si>
    <t>01/01/1993</t>
  </si>
  <si>
    <t>094193012421</t>
  </si>
  <si>
    <t>0352508748</t>
  </si>
  <si>
    <t>G22.99-231011-0500250</t>
  </si>
  <si>
    <t>Lê Quang Định</t>
  </si>
  <si>
    <t>24/11/1976</t>
  </si>
  <si>
    <t>082076010470</t>
  </si>
  <si>
    <t>0939982074</t>
  </si>
  <si>
    <t>G22.99-231011-0500130</t>
  </si>
  <si>
    <t>Nguyễn Thị Kim Chung</t>
  </si>
  <si>
    <t>29/07/1988</t>
  </si>
  <si>
    <t>082188009478</t>
  </si>
  <si>
    <t>0917428938</t>
  </si>
  <si>
    <t>G22.99-231011-0500012</t>
  </si>
  <si>
    <t>Lâm Thị Kiều Oanh</t>
  </si>
  <si>
    <t>1996</t>
  </si>
  <si>
    <t>Trung Tâm</t>
  </si>
  <si>
    <t>301556124</t>
  </si>
  <si>
    <t>tỉnh Long An</t>
  </si>
  <si>
    <t>0394971588</t>
  </si>
  <si>
    <t>Mai Lê Ngọc Thảo</t>
  </si>
  <si>
    <t>14/06/2000</t>
  </si>
  <si>
    <t>Trung tâm DVC</t>
  </si>
  <si>
    <t>082300004815</t>
  </si>
  <si>
    <t>0779826420</t>
  </si>
  <si>
    <t>G22.99-231011-0500940</t>
  </si>
  <si>
    <t>Võ Thị Phan Bảo Trân</t>
  </si>
  <si>
    <t>06/01/1997</t>
  </si>
  <si>
    <t>082197016290</t>
  </si>
  <si>
    <t>0353700653</t>
  </si>
  <si>
    <t>G22.99-231011-0500548</t>
  </si>
  <si>
    <t>Thạch Thị Bạch Phượng</t>
  </si>
  <si>
    <t>10/06/1987</t>
  </si>
  <si>
    <t>082187013691</t>
  </si>
  <si>
    <t>0328781168</t>
  </si>
  <si>
    <t>G22.99-231011-0500351</t>
  </si>
  <si>
    <t>Trương Thị Cẩm Tiên</t>
  </si>
  <si>
    <t>05/02/1998</t>
  </si>
  <si>
    <t>082198011786</t>
  </si>
  <si>
    <t>0382395151</t>
  </si>
  <si>
    <t>G22.99-231011-0500735</t>
  </si>
  <si>
    <t>Phạm Thị Mỹ Hạnh</t>
  </si>
  <si>
    <t>08/03/1987</t>
  </si>
  <si>
    <t>082187015150</t>
  </si>
  <si>
    <t>0348966368</t>
  </si>
  <si>
    <t>G22.99-231011-0500047</t>
  </si>
  <si>
    <t>Hồ Trần Thế Tín</t>
  </si>
  <si>
    <t>14/05/1995</t>
  </si>
  <si>
    <t>0939558569</t>
  </si>
  <si>
    <t>082095016355</t>
  </si>
  <si>
    <t>G22.99-231011-0500474</t>
  </si>
  <si>
    <t>Nguyễn Thảo Trang</t>
  </si>
  <si>
    <t>10/07/1993</t>
  </si>
  <si>
    <t>082193007728</t>
  </si>
  <si>
    <t>0325183225</t>
  </si>
  <si>
    <t>G22.99-231011-0500668</t>
  </si>
  <si>
    <t>Phan Thị Ngọc Tuyền</t>
  </si>
  <si>
    <t>27/07/1999</t>
  </si>
  <si>
    <t>082199009911</t>
  </si>
  <si>
    <t>0939480694</t>
  </si>
  <si>
    <t>G22.99-231011-0500525</t>
  </si>
  <si>
    <t>Bùi Thị Hồng Lê</t>
  </si>
  <si>
    <t>23/11/1980</t>
  </si>
  <si>
    <t>083180014693</t>
  </si>
  <si>
    <t>0375166642</t>
  </si>
  <si>
    <t>G22.99-231011-0500883</t>
  </si>
  <si>
    <t>Lê Thị Hoàng Yến</t>
  </si>
  <si>
    <t>082175018674</t>
  </si>
  <si>
    <t>0826979253</t>
  </si>
  <si>
    <t>G22.99-231011-0500026</t>
  </si>
  <si>
    <t>Trần Thị Minh Thư</t>
  </si>
  <si>
    <t>01/01/1999</t>
  </si>
  <si>
    <t>093199003824</t>
  </si>
  <si>
    <t>0768898657</t>
  </si>
  <si>
    <t>G22.99-231011-0500404</t>
  </si>
  <si>
    <t>Nguyễn Thị Cẩm Tiên</t>
  </si>
  <si>
    <t>27/12/1994</t>
  </si>
  <si>
    <t>082194005959</t>
  </si>
  <si>
    <t>0389801211</t>
  </si>
  <si>
    <t>G22.99-231011-0500439</t>
  </si>
  <si>
    <t>Võ Thị Ngọc Đỉnh</t>
  </si>
  <si>
    <t>27/05/1975</t>
  </si>
  <si>
    <t>082175011641</t>
  </si>
  <si>
    <t>0365084377</t>
  </si>
  <si>
    <t>G22.99-231011-0500199</t>
  </si>
  <si>
    <t>Hồ Thị Phương</t>
  </si>
  <si>
    <t>01/01/1979</t>
  </si>
  <si>
    <t>082179018657</t>
  </si>
  <si>
    <t>0357672283</t>
  </si>
  <si>
    <t>G22.99-231011-0500188</t>
  </si>
  <si>
    <t>Nguyễn Thị Huỳnh Như</t>
  </si>
  <si>
    <t>01/01/2002</t>
  </si>
  <si>
    <t>082302013784</t>
  </si>
  <si>
    <t>0338239557</t>
  </si>
  <si>
    <t>G22.99-231011-0500702</t>
  </si>
  <si>
    <t>Võ Thị Thùy Dương</t>
  </si>
  <si>
    <t>22/08/2000</t>
  </si>
  <si>
    <t>082300008281</t>
  </si>
  <si>
    <t>0369036535</t>
  </si>
  <si>
    <t>G22.99-231011-0500399</t>
  </si>
  <si>
    <t>Vũ Minh Nhựt</t>
  </si>
  <si>
    <t>05/10/1997</t>
  </si>
  <si>
    <t>082097011529</t>
  </si>
  <si>
    <t>0905101997</t>
  </si>
  <si>
    <t>G22.99-231011-0500334</t>
  </si>
  <si>
    <t>Trần Thanh Thùy</t>
  </si>
  <si>
    <t>01/01/1982</t>
  </si>
  <si>
    <t>095182001844</t>
  </si>
  <si>
    <t>0969952548</t>
  </si>
  <si>
    <t>G22.99-231011-0500046</t>
  </si>
  <si>
    <t>Nguyễn Thị Minh Thư</t>
  </si>
  <si>
    <t>02/05/2000</t>
  </si>
  <si>
    <t>082300016183</t>
  </si>
  <si>
    <t>0374306987</t>
  </si>
  <si>
    <t>G22.99-231011-0500688</t>
  </si>
  <si>
    <t>Phạm Minh Trí</t>
  </si>
  <si>
    <t>31/10/1990</t>
  </si>
  <si>
    <t>082090004798</t>
  </si>
  <si>
    <t>0399416479</t>
  </si>
  <si>
    <t>G22.99-231011-0500745</t>
  </si>
  <si>
    <t>Phạm Thị Chinh</t>
  </si>
  <si>
    <t>01/01/1992</t>
  </si>
  <si>
    <t>082192015394</t>
  </si>
  <si>
    <t>0372216654</t>
  </si>
  <si>
    <t>G22.99-231011-0500942</t>
  </si>
  <si>
    <t>Trần Thị Thùy Dương</t>
  </si>
  <si>
    <t>082195012390</t>
  </si>
  <si>
    <t>0353416101</t>
  </si>
  <si>
    <t>G22.99-231011-0500554</t>
  </si>
  <si>
    <t>Phạm Minh Lập</t>
  </si>
  <si>
    <t>21/05/1996</t>
  </si>
  <si>
    <t>082096011199</t>
  </si>
  <si>
    <t>0961784566</t>
  </si>
  <si>
    <t>G22.99-231011-0500161</t>
  </si>
  <si>
    <t>Lê Thị Mộng Nghi</t>
  </si>
  <si>
    <t>10/10/1998</t>
  </si>
  <si>
    <t>082198007540</t>
  </si>
  <si>
    <t>0989129910</t>
  </si>
  <si>
    <t>G22.99-231011-0500284</t>
  </si>
  <si>
    <t>Trương Thị Thắm</t>
  </si>
  <si>
    <t>11/01/1982</t>
  </si>
  <si>
    <t>082182013428</t>
  </si>
  <si>
    <t>0353372072</t>
  </si>
  <si>
    <t>G22.99-231011-0500094</t>
  </si>
  <si>
    <t>Lê Huỳnh Phúc</t>
  </si>
  <si>
    <t>16/11/1996</t>
  </si>
  <si>
    <t>082096009806</t>
  </si>
  <si>
    <t>0585168979</t>
  </si>
  <si>
    <t>G22.99-231011-0500090</t>
  </si>
  <si>
    <t>Võ Minh Chiến</t>
  </si>
  <si>
    <t>13/05/1989</t>
  </si>
  <si>
    <t>082089005039</t>
  </si>
  <si>
    <t>0378202099</t>
  </si>
  <si>
    <t>G22.99-231011-0500719</t>
  </si>
  <si>
    <t>Nguyễn Thị Thùy Trang</t>
  </si>
  <si>
    <t>12/02/1994</t>
  </si>
  <si>
    <t>087194003160</t>
  </si>
  <si>
    <t>0394674613</t>
  </si>
  <si>
    <t>G22.99-231011-0500180</t>
  </si>
  <si>
    <t>Trần Thị Thúy Phượng</t>
  </si>
  <si>
    <t>29/08/1985</t>
  </si>
  <si>
    <t>301166305</t>
  </si>
  <si>
    <t>0963336186</t>
  </si>
  <si>
    <t>G22.99-231011-0500268</t>
  </si>
  <si>
    <t>Ngô Thị Trường An</t>
  </si>
  <si>
    <t>06/10/1989</t>
  </si>
  <si>
    <t>082189017117</t>
  </si>
  <si>
    <t>0708524437</t>
  </si>
  <si>
    <t>G22.99-231011-0500361</t>
  </si>
  <si>
    <t>Nguyễn Trường Chinh</t>
  </si>
  <si>
    <t>02/11/1983</t>
  </si>
  <si>
    <t>082083006000</t>
  </si>
  <si>
    <t>0975407676</t>
  </si>
  <si>
    <t>G22.99-231011-0500869</t>
  </si>
  <si>
    <t>Lê Quốc Bảo</t>
  </si>
  <si>
    <t>20/03/1977</t>
  </si>
  <si>
    <t>082077003079</t>
  </si>
  <si>
    <t>0908391568</t>
  </si>
  <si>
    <t>G22.99-231011-0500526</t>
  </si>
  <si>
    <t>Huỳnh Hữu Hiền</t>
  </si>
  <si>
    <t>24/12/1964</t>
  </si>
  <si>
    <t>082064001442</t>
  </si>
  <si>
    <t>0947240963</t>
  </si>
  <si>
    <t>G22.99-231011-0500249</t>
  </si>
  <si>
    <t>NGƯỜI LẬP BẢNG</t>
  </si>
  <si>
    <t>KT. GIÁM ĐỐC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</si>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</sst>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u/>
      <sz val="12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</cellStyleXfs>
  <cellXfs count="59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14" fontId="6" fillId="0" borderId="0" xfId="1" applyNumberFormat="1" applyFont="1" applyAlignment="1">
      <alignment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14" fontId="8" fillId="0" borderId="0" xfId="1" applyNumberFormat="1" applyFont="1" applyAlignment="1">
      <alignment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0" fontId="3" fillId="0" borderId="0" xfId="1" applyFont="1" applyAlignment="1">
      <alignment horizontal="right" vertical="center"/>
    </xf>
    <xf numFmtId="0" fontId="9" fillId="0" borderId="0" xfId="1" applyFont="1" applyAlignment="1">
      <alignment vertical="center" wrapText="1"/>
    </xf>
    <xf numFmtId="14" fontId="9" fillId="0" borderId="0" xfId="1" applyNumberFormat="1" applyFont="1" applyAlignment="1">
      <alignment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/>
    </xf>
    <xf numFmtId="14" fontId="10" fillId="0" borderId="2" xfId="1" applyNumberFormat="1" applyFont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/>
    </xf>
    <xf numFmtId="0" fontId="12" fillId="2" borderId="2" xfId="3" applyFont="1" applyFill="1" applyBorder="1" applyAlignment="1">
      <alignment horizontal="left" vertical="center" wrapText="1"/>
    </xf>
    <xf numFmtId="14" fontId="12" fillId="2" borderId="2" xfId="3" applyNumberFormat="1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14" fontId="14" fillId="2" borderId="2" xfId="1" applyNumberFormat="1" applyFont="1" applyFill="1" applyBorder="1" applyAlignment="1">
      <alignment horizontal="center" vertical="center" wrapText="1"/>
    </xf>
    <xf numFmtId="0" fontId="2" fillId="2" borderId="0" xfId="1" applyFill="1"/>
    <xf numFmtId="0" fontId="11" fillId="0" borderId="3" xfId="1" applyFont="1" applyBorder="1" applyAlignment="1">
      <alignment horizontal="center"/>
    </xf>
    <xf numFmtId="0" fontId="15" fillId="0" borderId="0" xfId="1" applyFont="1"/>
    <xf numFmtId="165" fontId="11" fillId="0" borderId="0" xfId="2" applyNumberFormat="1" applyFont="1" applyBorder="1" applyAlignment="1">
      <alignment horizontal="right" wrapText="1"/>
    </xf>
    <xf numFmtId="0" fontId="11" fillId="0" borderId="0" xfId="1" applyFont="1" applyAlignment="1">
      <alignment horizontal="right" vertical="center" wrapText="1"/>
    </xf>
    <xf numFmtId="0" fontId="10" fillId="0" borderId="0" xfId="1" applyFont="1" applyAlignment="1">
      <alignment vertical="center"/>
    </xf>
    <xf numFmtId="14" fontId="11" fillId="0" borderId="0" xfId="1" applyNumberFormat="1" applyFont="1" applyAlignment="1">
      <alignment vertical="center"/>
    </xf>
    <xf numFmtId="0" fontId="11" fillId="0" borderId="0" xfId="1" applyFont="1" applyAlignment="1">
      <alignment horizontal="center" vertical="center"/>
    </xf>
    <xf numFmtId="165" fontId="11" fillId="0" borderId="0" xfId="2" applyNumberFormat="1" applyFont="1" applyBorder="1" applyAlignment="1">
      <alignment horizontal="right" vertical="top" wrapText="1"/>
    </xf>
    <xf numFmtId="0" fontId="15" fillId="0" borderId="0" xfId="1" applyFont="1" applyAlignment="1">
      <alignment vertical="center"/>
    </xf>
    <xf numFmtId="14" fontId="15" fillId="0" borderId="0" xfId="1" applyNumberFormat="1" applyFont="1" applyAlignment="1">
      <alignment vertical="center"/>
    </xf>
    <xf numFmtId="0" fontId="16" fillId="0" borderId="0" xfId="1" applyFont="1" applyAlignment="1">
      <alignment horizontal="center"/>
    </xf>
    <xf numFmtId="0" fontId="16" fillId="0" borderId="0" xfId="1" applyFont="1"/>
    <xf numFmtId="0" fontId="12" fillId="0" borderId="0" xfId="1" applyFont="1" applyAlignment="1">
      <alignment horizontal="center"/>
    </xf>
    <xf numFmtId="0" fontId="12" fillId="0" borderId="0" xfId="1" applyFont="1"/>
    <xf numFmtId="0" fontId="16" fillId="0" borderId="0" xfId="1" applyFont="1" applyAlignment="1">
      <alignment wrapText="1"/>
    </xf>
    <xf numFmtId="165" fontId="16" fillId="0" borderId="0" xfId="1" applyNumberFormat="1" applyFont="1"/>
    <xf numFmtId="0" fontId="2" fillId="0" borderId="0" xfId="1" applyAlignment="1">
      <alignment vertical="center"/>
    </xf>
    <xf numFmtId="14" fontId="2" fillId="0" borderId="0" xfId="1" applyNumberFormat="1" applyAlignment="1">
      <alignment vertical="center"/>
    </xf>
    <xf numFmtId="0" fontId="11" fillId="0" borderId="0" xfId="1" applyFont="1" applyAlignment="1">
      <alignment horizontal="center" vertical="top" wrapText="1"/>
    </xf>
    <xf numFmtId="0" fontId="12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/>
    </xf>
    <xf numFmtId="0" fontId="11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200025</xdr:rowOff>
    </xdr:from>
    <xdr:to>
      <xdr:col>3</xdr:col>
      <xdr:colOff>0</xdr:colOff>
      <xdr:row>2</xdr:row>
      <xdr:rowOff>200025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CF00-000002000000}"/>
            </a:ext>
          </a:extLst>
        </xdr:cNvPr>
        <xdr:cNvCxnSpPr/>
      </xdr:nvCxnSpPr>
      <xdr:spPr>
        <a:xfrm>
          <a:off x="1562100" y="466725"/>
          <a:ext cx="828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2</xdr:row>
      <xdr:rowOff>219075</xdr:rowOff>
    </xdr:from>
    <xdr:to>
      <xdr:col>7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CF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78"/>
  <sheetViews>
    <sheetView showGridLines="0" tabSelected="1" topLeftCell="J61" zoomScale="91" zoomScaleNormal="91" workbookViewId="0">
      <selection activeCell="K61" sqref="K1:U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9.28515625" style="1" customWidth="1"/>
    <col min="4" max="4" width="7.7109375" style="1" customWidth="1"/>
    <col min="5" max="5" width="9.42578125" style="1" customWidth="1"/>
    <col min="6" max="6" width="8.28515625" style="1" customWidth="1"/>
    <col min="7" max="7" width="8" style="1" customWidth="1"/>
    <col min="8" max="8" width="9.5703125" style="1" customWidth="1"/>
    <col min="9" max="9" width="14" style="10" customWidth="1"/>
    <col min="10" max="10" width="19" style="11" customWidth="1"/>
    <col min="11" max="11" width="19" style="11" hidden="1" customWidth="1"/>
    <col min="12" max="12" width="17.7109375" style="12" hidden="1" customWidth="1"/>
    <col min="13" max="13" width="16" style="12" hidden="1" customWidth="1"/>
    <col min="14" max="14" width="15.7109375" style="46" hidden="1" customWidth="1"/>
    <col min="15" max="15" width="24.85546875" style="47" hidden="1" customWidth="1"/>
    <col min="16" max="16" width="9.140625" style="1" hidden="1" customWidth="1"/>
    <col min="17" max="21" width="0" style="1" hidden="1" customWidth="1"/>
    <col min="22" max="255" width="9" style="1"/>
    <col min="256" max="256" width="5" style="1" customWidth="1"/>
    <col min="257" max="257" width="21" style="1" customWidth="1"/>
    <col min="258" max="258" width="9.7109375" style="1" customWidth="1"/>
    <col min="259" max="259" width="5.7109375" style="1" customWidth="1"/>
    <col min="260" max="260" width="10.28515625" style="1" customWidth="1"/>
    <col min="261" max="261" width="8.85546875" style="1" customWidth="1"/>
    <col min="262" max="262" width="16" style="1" customWidth="1"/>
    <col min="263" max="263" width="15.7109375" style="1" customWidth="1"/>
    <col min="264" max="264" width="7.28515625" style="1" customWidth="1"/>
    <col min="265" max="265" width="7.5703125" style="1" customWidth="1"/>
    <col min="266" max="266" width="7.140625" style="1" customWidth="1"/>
    <col min="267" max="267" width="9.28515625" style="1" customWidth="1"/>
    <col min="268" max="268" width="10" style="1" customWidth="1"/>
    <col min="269" max="511" width="9" style="1"/>
    <col min="512" max="512" width="5" style="1" customWidth="1"/>
    <col min="513" max="513" width="21" style="1" customWidth="1"/>
    <col min="514" max="514" width="9.7109375" style="1" customWidth="1"/>
    <col min="515" max="515" width="5.7109375" style="1" customWidth="1"/>
    <col min="516" max="516" width="10.28515625" style="1" customWidth="1"/>
    <col min="517" max="517" width="8.85546875" style="1" customWidth="1"/>
    <col min="518" max="518" width="16" style="1" customWidth="1"/>
    <col min="519" max="519" width="15.7109375" style="1" customWidth="1"/>
    <col min="520" max="520" width="7.28515625" style="1" customWidth="1"/>
    <col min="521" max="521" width="7.5703125" style="1" customWidth="1"/>
    <col min="522" max="522" width="7.140625" style="1" customWidth="1"/>
    <col min="523" max="523" width="9.28515625" style="1" customWidth="1"/>
    <col min="524" max="524" width="10" style="1" customWidth="1"/>
    <col min="525" max="767" width="9" style="1"/>
    <col min="768" max="768" width="5" style="1" customWidth="1"/>
    <col min="769" max="769" width="21" style="1" customWidth="1"/>
    <col min="770" max="770" width="9.7109375" style="1" customWidth="1"/>
    <col min="771" max="771" width="5.7109375" style="1" customWidth="1"/>
    <col min="772" max="772" width="10.28515625" style="1" customWidth="1"/>
    <col min="773" max="773" width="8.85546875" style="1" customWidth="1"/>
    <col min="774" max="774" width="16" style="1" customWidth="1"/>
    <col min="775" max="775" width="15.7109375" style="1" customWidth="1"/>
    <col min="776" max="776" width="7.28515625" style="1" customWidth="1"/>
    <col min="777" max="777" width="7.5703125" style="1" customWidth="1"/>
    <col min="778" max="778" width="7.140625" style="1" customWidth="1"/>
    <col min="779" max="779" width="9.28515625" style="1" customWidth="1"/>
    <col min="780" max="780" width="10" style="1" customWidth="1"/>
    <col min="781" max="1023" width="9" style="1"/>
    <col min="1024" max="1024" width="5" style="1" customWidth="1"/>
    <col min="1025" max="1025" width="21" style="1" customWidth="1"/>
    <col min="1026" max="1026" width="9.7109375" style="1" customWidth="1"/>
    <col min="1027" max="1027" width="5.7109375" style="1" customWidth="1"/>
    <col min="1028" max="1028" width="10.28515625" style="1" customWidth="1"/>
    <col min="1029" max="1029" width="8.85546875" style="1" customWidth="1"/>
    <col min="1030" max="1030" width="16" style="1" customWidth="1"/>
    <col min="1031" max="1031" width="15.7109375" style="1" customWidth="1"/>
    <col min="1032" max="1032" width="7.28515625" style="1" customWidth="1"/>
    <col min="1033" max="1033" width="7.5703125" style="1" customWidth="1"/>
    <col min="1034" max="1034" width="7.140625" style="1" customWidth="1"/>
    <col min="1035" max="1035" width="9.28515625" style="1" customWidth="1"/>
    <col min="1036" max="1036" width="10" style="1" customWidth="1"/>
    <col min="1037" max="1279" width="9" style="1"/>
    <col min="1280" max="1280" width="5" style="1" customWidth="1"/>
    <col min="1281" max="1281" width="21" style="1" customWidth="1"/>
    <col min="1282" max="1282" width="9.7109375" style="1" customWidth="1"/>
    <col min="1283" max="1283" width="5.7109375" style="1" customWidth="1"/>
    <col min="1284" max="1284" width="10.28515625" style="1" customWidth="1"/>
    <col min="1285" max="1285" width="8.85546875" style="1" customWidth="1"/>
    <col min="1286" max="1286" width="16" style="1" customWidth="1"/>
    <col min="1287" max="1287" width="15.7109375" style="1" customWidth="1"/>
    <col min="1288" max="1288" width="7.28515625" style="1" customWidth="1"/>
    <col min="1289" max="1289" width="7.5703125" style="1" customWidth="1"/>
    <col min="1290" max="1290" width="7.140625" style="1" customWidth="1"/>
    <col min="1291" max="1291" width="9.28515625" style="1" customWidth="1"/>
    <col min="1292" max="1292" width="10" style="1" customWidth="1"/>
    <col min="1293" max="1535" width="9" style="1"/>
    <col min="1536" max="1536" width="5" style="1" customWidth="1"/>
    <col min="1537" max="1537" width="21" style="1" customWidth="1"/>
    <col min="1538" max="1538" width="9.7109375" style="1" customWidth="1"/>
    <col min="1539" max="1539" width="5.7109375" style="1" customWidth="1"/>
    <col min="1540" max="1540" width="10.28515625" style="1" customWidth="1"/>
    <col min="1541" max="1541" width="8.85546875" style="1" customWidth="1"/>
    <col min="1542" max="1542" width="16" style="1" customWidth="1"/>
    <col min="1543" max="1543" width="15.7109375" style="1" customWidth="1"/>
    <col min="1544" max="1544" width="7.28515625" style="1" customWidth="1"/>
    <col min="1545" max="1545" width="7.5703125" style="1" customWidth="1"/>
    <col min="1546" max="1546" width="7.140625" style="1" customWidth="1"/>
    <col min="1547" max="1547" width="9.28515625" style="1" customWidth="1"/>
    <col min="1548" max="1548" width="10" style="1" customWidth="1"/>
    <col min="1549" max="1791" width="9" style="1"/>
    <col min="1792" max="1792" width="5" style="1" customWidth="1"/>
    <col min="1793" max="1793" width="21" style="1" customWidth="1"/>
    <col min="1794" max="1794" width="9.7109375" style="1" customWidth="1"/>
    <col min="1795" max="1795" width="5.7109375" style="1" customWidth="1"/>
    <col min="1796" max="1796" width="10.28515625" style="1" customWidth="1"/>
    <col min="1797" max="1797" width="8.85546875" style="1" customWidth="1"/>
    <col min="1798" max="1798" width="16" style="1" customWidth="1"/>
    <col min="1799" max="1799" width="15.7109375" style="1" customWidth="1"/>
    <col min="1800" max="1800" width="7.28515625" style="1" customWidth="1"/>
    <col min="1801" max="1801" width="7.5703125" style="1" customWidth="1"/>
    <col min="1802" max="1802" width="7.140625" style="1" customWidth="1"/>
    <col min="1803" max="1803" width="9.28515625" style="1" customWidth="1"/>
    <col min="1804" max="1804" width="10" style="1" customWidth="1"/>
    <col min="1805" max="2047" width="9" style="1"/>
    <col min="2048" max="2048" width="5" style="1" customWidth="1"/>
    <col min="2049" max="2049" width="21" style="1" customWidth="1"/>
    <col min="2050" max="2050" width="9.7109375" style="1" customWidth="1"/>
    <col min="2051" max="2051" width="5.7109375" style="1" customWidth="1"/>
    <col min="2052" max="2052" width="10.28515625" style="1" customWidth="1"/>
    <col min="2053" max="2053" width="8.85546875" style="1" customWidth="1"/>
    <col min="2054" max="2054" width="16" style="1" customWidth="1"/>
    <col min="2055" max="2055" width="15.7109375" style="1" customWidth="1"/>
    <col min="2056" max="2056" width="7.28515625" style="1" customWidth="1"/>
    <col min="2057" max="2057" width="7.5703125" style="1" customWidth="1"/>
    <col min="2058" max="2058" width="7.140625" style="1" customWidth="1"/>
    <col min="2059" max="2059" width="9.28515625" style="1" customWidth="1"/>
    <col min="2060" max="2060" width="10" style="1" customWidth="1"/>
    <col min="2061" max="2303" width="9" style="1"/>
    <col min="2304" max="2304" width="5" style="1" customWidth="1"/>
    <col min="2305" max="2305" width="21" style="1" customWidth="1"/>
    <col min="2306" max="2306" width="9.7109375" style="1" customWidth="1"/>
    <col min="2307" max="2307" width="5.7109375" style="1" customWidth="1"/>
    <col min="2308" max="2308" width="10.28515625" style="1" customWidth="1"/>
    <col min="2309" max="2309" width="8.85546875" style="1" customWidth="1"/>
    <col min="2310" max="2310" width="16" style="1" customWidth="1"/>
    <col min="2311" max="2311" width="15.7109375" style="1" customWidth="1"/>
    <col min="2312" max="2312" width="7.28515625" style="1" customWidth="1"/>
    <col min="2313" max="2313" width="7.5703125" style="1" customWidth="1"/>
    <col min="2314" max="2314" width="7.140625" style="1" customWidth="1"/>
    <col min="2315" max="2315" width="9.28515625" style="1" customWidth="1"/>
    <col min="2316" max="2316" width="10" style="1" customWidth="1"/>
    <col min="2317" max="2559" width="9" style="1"/>
    <col min="2560" max="2560" width="5" style="1" customWidth="1"/>
    <col min="2561" max="2561" width="21" style="1" customWidth="1"/>
    <col min="2562" max="2562" width="9.7109375" style="1" customWidth="1"/>
    <col min="2563" max="2563" width="5.7109375" style="1" customWidth="1"/>
    <col min="2564" max="2564" width="10.28515625" style="1" customWidth="1"/>
    <col min="2565" max="2565" width="8.85546875" style="1" customWidth="1"/>
    <col min="2566" max="2566" width="16" style="1" customWidth="1"/>
    <col min="2567" max="2567" width="15.7109375" style="1" customWidth="1"/>
    <col min="2568" max="2568" width="7.28515625" style="1" customWidth="1"/>
    <col min="2569" max="2569" width="7.5703125" style="1" customWidth="1"/>
    <col min="2570" max="2570" width="7.140625" style="1" customWidth="1"/>
    <col min="2571" max="2571" width="9.28515625" style="1" customWidth="1"/>
    <col min="2572" max="2572" width="10" style="1" customWidth="1"/>
    <col min="2573" max="2815" width="9" style="1"/>
    <col min="2816" max="2816" width="5" style="1" customWidth="1"/>
    <col min="2817" max="2817" width="21" style="1" customWidth="1"/>
    <col min="2818" max="2818" width="9.7109375" style="1" customWidth="1"/>
    <col min="2819" max="2819" width="5.7109375" style="1" customWidth="1"/>
    <col min="2820" max="2820" width="10.28515625" style="1" customWidth="1"/>
    <col min="2821" max="2821" width="8.85546875" style="1" customWidth="1"/>
    <col min="2822" max="2822" width="16" style="1" customWidth="1"/>
    <col min="2823" max="2823" width="15.7109375" style="1" customWidth="1"/>
    <col min="2824" max="2824" width="7.28515625" style="1" customWidth="1"/>
    <col min="2825" max="2825" width="7.5703125" style="1" customWidth="1"/>
    <col min="2826" max="2826" width="7.140625" style="1" customWidth="1"/>
    <col min="2827" max="2827" width="9.28515625" style="1" customWidth="1"/>
    <col min="2828" max="2828" width="10" style="1" customWidth="1"/>
    <col min="2829" max="3071" width="9" style="1"/>
    <col min="3072" max="3072" width="5" style="1" customWidth="1"/>
    <col min="3073" max="3073" width="21" style="1" customWidth="1"/>
    <col min="3074" max="3074" width="9.7109375" style="1" customWidth="1"/>
    <col min="3075" max="3075" width="5.7109375" style="1" customWidth="1"/>
    <col min="3076" max="3076" width="10.28515625" style="1" customWidth="1"/>
    <col min="3077" max="3077" width="8.85546875" style="1" customWidth="1"/>
    <col min="3078" max="3078" width="16" style="1" customWidth="1"/>
    <col min="3079" max="3079" width="15.7109375" style="1" customWidth="1"/>
    <col min="3080" max="3080" width="7.28515625" style="1" customWidth="1"/>
    <col min="3081" max="3081" width="7.5703125" style="1" customWidth="1"/>
    <col min="3082" max="3082" width="7.140625" style="1" customWidth="1"/>
    <col min="3083" max="3083" width="9.28515625" style="1" customWidth="1"/>
    <col min="3084" max="3084" width="10" style="1" customWidth="1"/>
    <col min="3085" max="3327" width="9" style="1"/>
    <col min="3328" max="3328" width="5" style="1" customWidth="1"/>
    <col min="3329" max="3329" width="21" style="1" customWidth="1"/>
    <col min="3330" max="3330" width="9.7109375" style="1" customWidth="1"/>
    <col min="3331" max="3331" width="5.7109375" style="1" customWidth="1"/>
    <col min="3332" max="3332" width="10.28515625" style="1" customWidth="1"/>
    <col min="3333" max="3333" width="8.85546875" style="1" customWidth="1"/>
    <col min="3334" max="3334" width="16" style="1" customWidth="1"/>
    <col min="3335" max="3335" width="15.7109375" style="1" customWidth="1"/>
    <col min="3336" max="3336" width="7.28515625" style="1" customWidth="1"/>
    <col min="3337" max="3337" width="7.5703125" style="1" customWidth="1"/>
    <col min="3338" max="3338" width="7.140625" style="1" customWidth="1"/>
    <col min="3339" max="3339" width="9.28515625" style="1" customWidth="1"/>
    <col min="3340" max="3340" width="10" style="1" customWidth="1"/>
    <col min="3341" max="3583" width="9" style="1"/>
    <col min="3584" max="3584" width="5" style="1" customWidth="1"/>
    <col min="3585" max="3585" width="21" style="1" customWidth="1"/>
    <col min="3586" max="3586" width="9.7109375" style="1" customWidth="1"/>
    <col min="3587" max="3587" width="5.7109375" style="1" customWidth="1"/>
    <col min="3588" max="3588" width="10.28515625" style="1" customWidth="1"/>
    <col min="3589" max="3589" width="8.85546875" style="1" customWidth="1"/>
    <col min="3590" max="3590" width="16" style="1" customWidth="1"/>
    <col min="3591" max="3591" width="15.7109375" style="1" customWidth="1"/>
    <col min="3592" max="3592" width="7.28515625" style="1" customWidth="1"/>
    <col min="3593" max="3593" width="7.5703125" style="1" customWidth="1"/>
    <col min="3594" max="3594" width="7.140625" style="1" customWidth="1"/>
    <col min="3595" max="3595" width="9.28515625" style="1" customWidth="1"/>
    <col min="3596" max="3596" width="10" style="1" customWidth="1"/>
    <col min="3597" max="3839" width="9" style="1"/>
    <col min="3840" max="3840" width="5" style="1" customWidth="1"/>
    <col min="3841" max="3841" width="21" style="1" customWidth="1"/>
    <col min="3842" max="3842" width="9.7109375" style="1" customWidth="1"/>
    <col min="3843" max="3843" width="5.7109375" style="1" customWidth="1"/>
    <col min="3844" max="3844" width="10.28515625" style="1" customWidth="1"/>
    <col min="3845" max="3845" width="8.85546875" style="1" customWidth="1"/>
    <col min="3846" max="3846" width="16" style="1" customWidth="1"/>
    <col min="3847" max="3847" width="15.7109375" style="1" customWidth="1"/>
    <col min="3848" max="3848" width="7.28515625" style="1" customWidth="1"/>
    <col min="3849" max="3849" width="7.5703125" style="1" customWidth="1"/>
    <col min="3850" max="3850" width="7.140625" style="1" customWidth="1"/>
    <col min="3851" max="3851" width="9.28515625" style="1" customWidth="1"/>
    <col min="3852" max="3852" width="10" style="1" customWidth="1"/>
    <col min="3853" max="4095" width="9" style="1"/>
    <col min="4096" max="4096" width="5" style="1" customWidth="1"/>
    <col min="4097" max="4097" width="21" style="1" customWidth="1"/>
    <col min="4098" max="4098" width="9.7109375" style="1" customWidth="1"/>
    <col min="4099" max="4099" width="5.7109375" style="1" customWidth="1"/>
    <col min="4100" max="4100" width="10.28515625" style="1" customWidth="1"/>
    <col min="4101" max="4101" width="8.85546875" style="1" customWidth="1"/>
    <col min="4102" max="4102" width="16" style="1" customWidth="1"/>
    <col min="4103" max="4103" width="15.7109375" style="1" customWidth="1"/>
    <col min="4104" max="4104" width="7.28515625" style="1" customWidth="1"/>
    <col min="4105" max="4105" width="7.5703125" style="1" customWidth="1"/>
    <col min="4106" max="4106" width="7.140625" style="1" customWidth="1"/>
    <col min="4107" max="4107" width="9.28515625" style="1" customWidth="1"/>
    <col min="4108" max="4108" width="10" style="1" customWidth="1"/>
    <col min="4109" max="4351" width="9" style="1"/>
    <col min="4352" max="4352" width="5" style="1" customWidth="1"/>
    <col min="4353" max="4353" width="21" style="1" customWidth="1"/>
    <col min="4354" max="4354" width="9.7109375" style="1" customWidth="1"/>
    <col min="4355" max="4355" width="5.7109375" style="1" customWidth="1"/>
    <col min="4356" max="4356" width="10.28515625" style="1" customWidth="1"/>
    <col min="4357" max="4357" width="8.85546875" style="1" customWidth="1"/>
    <col min="4358" max="4358" width="16" style="1" customWidth="1"/>
    <col min="4359" max="4359" width="15.7109375" style="1" customWidth="1"/>
    <col min="4360" max="4360" width="7.28515625" style="1" customWidth="1"/>
    <col min="4361" max="4361" width="7.5703125" style="1" customWidth="1"/>
    <col min="4362" max="4362" width="7.140625" style="1" customWidth="1"/>
    <col min="4363" max="4363" width="9.28515625" style="1" customWidth="1"/>
    <col min="4364" max="4364" width="10" style="1" customWidth="1"/>
    <col min="4365" max="4607" width="9" style="1"/>
    <col min="4608" max="4608" width="5" style="1" customWidth="1"/>
    <col min="4609" max="4609" width="21" style="1" customWidth="1"/>
    <col min="4610" max="4610" width="9.7109375" style="1" customWidth="1"/>
    <col min="4611" max="4611" width="5.7109375" style="1" customWidth="1"/>
    <col min="4612" max="4612" width="10.28515625" style="1" customWidth="1"/>
    <col min="4613" max="4613" width="8.85546875" style="1" customWidth="1"/>
    <col min="4614" max="4614" width="16" style="1" customWidth="1"/>
    <col min="4615" max="4615" width="15.7109375" style="1" customWidth="1"/>
    <col min="4616" max="4616" width="7.28515625" style="1" customWidth="1"/>
    <col min="4617" max="4617" width="7.5703125" style="1" customWidth="1"/>
    <col min="4618" max="4618" width="7.140625" style="1" customWidth="1"/>
    <col min="4619" max="4619" width="9.28515625" style="1" customWidth="1"/>
    <col min="4620" max="4620" width="10" style="1" customWidth="1"/>
    <col min="4621" max="4863" width="9" style="1"/>
    <col min="4864" max="4864" width="5" style="1" customWidth="1"/>
    <col min="4865" max="4865" width="21" style="1" customWidth="1"/>
    <col min="4866" max="4866" width="9.7109375" style="1" customWidth="1"/>
    <col min="4867" max="4867" width="5.7109375" style="1" customWidth="1"/>
    <col min="4868" max="4868" width="10.28515625" style="1" customWidth="1"/>
    <col min="4869" max="4869" width="8.85546875" style="1" customWidth="1"/>
    <col min="4870" max="4870" width="16" style="1" customWidth="1"/>
    <col min="4871" max="4871" width="15.7109375" style="1" customWidth="1"/>
    <col min="4872" max="4872" width="7.28515625" style="1" customWidth="1"/>
    <col min="4873" max="4873" width="7.5703125" style="1" customWidth="1"/>
    <col min="4874" max="4874" width="7.140625" style="1" customWidth="1"/>
    <col min="4875" max="4875" width="9.28515625" style="1" customWidth="1"/>
    <col min="4876" max="4876" width="10" style="1" customWidth="1"/>
    <col min="4877" max="5119" width="9" style="1"/>
    <col min="5120" max="5120" width="5" style="1" customWidth="1"/>
    <col min="5121" max="5121" width="21" style="1" customWidth="1"/>
    <col min="5122" max="5122" width="9.7109375" style="1" customWidth="1"/>
    <col min="5123" max="5123" width="5.7109375" style="1" customWidth="1"/>
    <col min="5124" max="5124" width="10.28515625" style="1" customWidth="1"/>
    <col min="5125" max="5125" width="8.85546875" style="1" customWidth="1"/>
    <col min="5126" max="5126" width="16" style="1" customWidth="1"/>
    <col min="5127" max="5127" width="15.7109375" style="1" customWidth="1"/>
    <col min="5128" max="5128" width="7.28515625" style="1" customWidth="1"/>
    <col min="5129" max="5129" width="7.5703125" style="1" customWidth="1"/>
    <col min="5130" max="5130" width="7.140625" style="1" customWidth="1"/>
    <col min="5131" max="5131" width="9.28515625" style="1" customWidth="1"/>
    <col min="5132" max="5132" width="10" style="1" customWidth="1"/>
    <col min="5133" max="5375" width="9" style="1"/>
    <col min="5376" max="5376" width="5" style="1" customWidth="1"/>
    <col min="5377" max="5377" width="21" style="1" customWidth="1"/>
    <col min="5378" max="5378" width="9.7109375" style="1" customWidth="1"/>
    <col min="5379" max="5379" width="5.7109375" style="1" customWidth="1"/>
    <col min="5380" max="5380" width="10.28515625" style="1" customWidth="1"/>
    <col min="5381" max="5381" width="8.85546875" style="1" customWidth="1"/>
    <col min="5382" max="5382" width="16" style="1" customWidth="1"/>
    <col min="5383" max="5383" width="15.7109375" style="1" customWidth="1"/>
    <col min="5384" max="5384" width="7.28515625" style="1" customWidth="1"/>
    <col min="5385" max="5385" width="7.5703125" style="1" customWidth="1"/>
    <col min="5386" max="5386" width="7.140625" style="1" customWidth="1"/>
    <col min="5387" max="5387" width="9.28515625" style="1" customWidth="1"/>
    <col min="5388" max="5388" width="10" style="1" customWidth="1"/>
    <col min="5389" max="5631" width="9" style="1"/>
    <col min="5632" max="5632" width="5" style="1" customWidth="1"/>
    <col min="5633" max="5633" width="21" style="1" customWidth="1"/>
    <col min="5634" max="5634" width="9.7109375" style="1" customWidth="1"/>
    <col min="5635" max="5635" width="5.7109375" style="1" customWidth="1"/>
    <col min="5636" max="5636" width="10.28515625" style="1" customWidth="1"/>
    <col min="5637" max="5637" width="8.85546875" style="1" customWidth="1"/>
    <col min="5638" max="5638" width="16" style="1" customWidth="1"/>
    <col min="5639" max="5639" width="15.7109375" style="1" customWidth="1"/>
    <col min="5640" max="5640" width="7.28515625" style="1" customWidth="1"/>
    <col min="5641" max="5641" width="7.5703125" style="1" customWidth="1"/>
    <col min="5642" max="5642" width="7.140625" style="1" customWidth="1"/>
    <col min="5643" max="5643" width="9.28515625" style="1" customWidth="1"/>
    <col min="5644" max="5644" width="10" style="1" customWidth="1"/>
    <col min="5645" max="5887" width="9" style="1"/>
    <col min="5888" max="5888" width="5" style="1" customWidth="1"/>
    <col min="5889" max="5889" width="21" style="1" customWidth="1"/>
    <col min="5890" max="5890" width="9.7109375" style="1" customWidth="1"/>
    <col min="5891" max="5891" width="5.7109375" style="1" customWidth="1"/>
    <col min="5892" max="5892" width="10.28515625" style="1" customWidth="1"/>
    <col min="5893" max="5893" width="8.85546875" style="1" customWidth="1"/>
    <col min="5894" max="5894" width="16" style="1" customWidth="1"/>
    <col min="5895" max="5895" width="15.7109375" style="1" customWidth="1"/>
    <col min="5896" max="5896" width="7.28515625" style="1" customWidth="1"/>
    <col min="5897" max="5897" width="7.5703125" style="1" customWidth="1"/>
    <col min="5898" max="5898" width="7.140625" style="1" customWidth="1"/>
    <col min="5899" max="5899" width="9.28515625" style="1" customWidth="1"/>
    <col min="5900" max="5900" width="10" style="1" customWidth="1"/>
    <col min="5901" max="6143" width="9" style="1"/>
    <col min="6144" max="6144" width="5" style="1" customWidth="1"/>
    <col min="6145" max="6145" width="21" style="1" customWidth="1"/>
    <col min="6146" max="6146" width="9.7109375" style="1" customWidth="1"/>
    <col min="6147" max="6147" width="5.7109375" style="1" customWidth="1"/>
    <col min="6148" max="6148" width="10.28515625" style="1" customWidth="1"/>
    <col min="6149" max="6149" width="8.85546875" style="1" customWidth="1"/>
    <col min="6150" max="6150" width="16" style="1" customWidth="1"/>
    <col min="6151" max="6151" width="15.7109375" style="1" customWidth="1"/>
    <col min="6152" max="6152" width="7.28515625" style="1" customWidth="1"/>
    <col min="6153" max="6153" width="7.5703125" style="1" customWidth="1"/>
    <col min="6154" max="6154" width="7.140625" style="1" customWidth="1"/>
    <col min="6155" max="6155" width="9.28515625" style="1" customWidth="1"/>
    <col min="6156" max="6156" width="10" style="1" customWidth="1"/>
    <col min="6157" max="6399" width="9" style="1"/>
    <col min="6400" max="6400" width="5" style="1" customWidth="1"/>
    <col min="6401" max="6401" width="21" style="1" customWidth="1"/>
    <col min="6402" max="6402" width="9.7109375" style="1" customWidth="1"/>
    <col min="6403" max="6403" width="5.7109375" style="1" customWidth="1"/>
    <col min="6404" max="6404" width="10.28515625" style="1" customWidth="1"/>
    <col min="6405" max="6405" width="8.85546875" style="1" customWidth="1"/>
    <col min="6406" max="6406" width="16" style="1" customWidth="1"/>
    <col min="6407" max="6407" width="15.7109375" style="1" customWidth="1"/>
    <col min="6408" max="6408" width="7.28515625" style="1" customWidth="1"/>
    <col min="6409" max="6409" width="7.5703125" style="1" customWidth="1"/>
    <col min="6410" max="6410" width="7.140625" style="1" customWidth="1"/>
    <col min="6411" max="6411" width="9.28515625" style="1" customWidth="1"/>
    <col min="6412" max="6412" width="10" style="1" customWidth="1"/>
    <col min="6413" max="6655" width="9" style="1"/>
    <col min="6656" max="6656" width="5" style="1" customWidth="1"/>
    <col min="6657" max="6657" width="21" style="1" customWidth="1"/>
    <col min="6658" max="6658" width="9.7109375" style="1" customWidth="1"/>
    <col min="6659" max="6659" width="5.7109375" style="1" customWidth="1"/>
    <col min="6660" max="6660" width="10.28515625" style="1" customWidth="1"/>
    <col min="6661" max="6661" width="8.85546875" style="1" customWidth="1"/>
    <col min="6662" max="6662" width="16" style="1" customWidth="1"/>
    <col min="6663" max="6663" width="15.7109375" style="1" customWidth="1"/>
    <col min="6664" max="6664" width="7.28515625" style="1" customWidth="1"/>
    <col min="6665" max="6665" width="7.5703125" style="1" customWidth="1"/>
    <col min="6666" max="6666" width="7.140625" style="1" customWidth="1"/>
    <col min="6667" max="6667" width="9.28515625" style="1" customWidth="1"/>
    <col min="6668" max="6668" width="10" style="1" customWidth="1"/>
    <col min="6669" max="6911" width="9" style="1"/>
    <col min="6912" max="6912" width="5" style="1" customWidth="1"/>
    <col min="6913" max="6913" width="21" style="1" customWidth="1"/>
    <col min="6914" max="6914" width="9.7109375" style="1" customWidth="1"/>
    <col min="6915" max="6915" width="5.7109375" style="1" customWidth="1"/>
    <col min="6916" max="6916" width="10.28515625" style="1" customWidth="1"/>
    <col min="6917" max="6917" width="8.85546875" style="1" customWidth="1"/>
    <col min="6918" max="6918" width="16" style="1" customWidth="1"/>
    <col min="6919" max="6919" width="15.7109375" style="1" customWidth="1"/>
    <col min="6920" max="6920" width="7.28515625" style="1" customWidth="1"/>
    <col min="6921" max="6921" width="7.5703125" style="1" customWidth="1"/>
    <col min="6922" max="6922" width="7.140625" style="1" customWidth="1"/>
    <col min="6923" max="6923" width="9.28515625" style="1" customWidth="1"/>
    <col min="6924" max="6924" width="10" style="1" customWidth="1"/>
    <col min="6925" max="7167" width="9" style="1"/>
    <col min="7168" max="7168" width="5" style="1" customWidth="1"/>
    <col min="7169" max="7169" width="21" style="1" customWidth="1"/>
    <col min="7170" max="7170" width="9.7109375" style="1" customWidth="1"/>
    <col min="7171" max="7171" width="5.7109375" style="1" customWidth="1"/>
    <col min="7172" max="7172" width="10.28515625" style="1" customWidth="1"/>
    <col min="7173" max="7173" width="8.85546875" style="1" customWidth="1"/>
    <col min="7174" max="7174" width="16" style="1" customWidth="1"/>
    <col min="7175" max="7175" width="15.7109375" style="1" customWidth="1"/>
    <col min="7176" max="7176" width="7.28515625" style="1" customWidth="1"/>
    <col min="7177" max="7177" width="7.5703125" style="1" customWidth="1"/>
    <col min="7178" max="7178" width="7.140625" style="1" customWidth="1"/>
    <col min="7179" max="7179" width="9.28515625" style="1" customWidth="1"/>
    <col min="7180" max="7180" width="10" style="1" customWidth="1"/>
    <col min="7181" max="7423" width="9" style="1"/>
    <col min="7424" max="7424" width="5" style="1" customWidth="1"/>
    <col min="7425" max="7425" width="21" style="1" customWidth="1"/>
    <col min="7426" max="7426" width="9.7109375" style="1" customWidth="1"/>
    <col min="7427" max="7427" width="5.7109375" style="1" customWidth="1"/>
    <col min="7428" max="7428" width="10.28515625" style="1" customWidth="1"/>
    <col min="7429" max="7429" width="8.85546875" style="1" customWidth="1"/>
    <col min="7430" max="7430" width="16" style="1" customWidth="1"/>
    <col min="7431" max="7431" width="15.7109375" style="1" customWidth="1"/>
    <col min="7432" max="7432" width="7.28515625" style="1" customWidth="1"/>
    <col min="7433" max="7433" width="7.5703125" style="1" customWidth="1"/>
    <col min="7434" max="7434" width="7.140625" style="1" customWidth="1"/>
    <col min="7435" max="7435" width="9.28515625" style="1" customWidth="1"/>
    <col min="7436" max="7436" width="10" style="1" customWidth="1"/>
    <col min="7437" max="7679" width="9" style="1"/>
    <col min="7680" max="7680" width="5" style="1" customWidth="1"/>
    <col min="7681" max="7681" width="21" style="1" customWidth="1"/>
    <col min="7682" max="7682" width="9.7109375" style="1" customWidth="1"/>
    <col min="7683" max="7683" width="5.7109375" style="1" customWidth="1"/>
    <col min="7684" max="7684" width="10.28515625" style="1" customWidth="1"/>
    <col min="7685" max="7685" width="8.85546875" style="1" customWidth="1"/>
    <col min="7686" max="7686" width="16" style="1" customWidth="1"/>
    <col min="7687" max="7687" width="15.7109375" style="1" customWidth="1"/>
    <col min="7688" max="7688" width="7.28515625" style="1" customWidth="1"/>
    <col min="7689" max="7689" width="7.5703125" style="1" customWidth="1"/>
    <col min="7690" max="7690" width="7.140625" style="1" customWidth="1"/>
    <col min="7691" max="7691" width="9.28515625" style="1" customWidth="1"/>
    <col min="7692" max="7692" width="10" style="1" customWidth="1"/>
    <col min="7693" max="7935" width="9" style="1"/>
    <col min="7936" max="7936" width="5" style="1" customWidth="1"/>
    <col min="7937" max="7937" width="21" style="1" customWidth="1"/>
    <col min="7938" max="7938" width="9.7109375" style="1" customWidth="1"/>
    <col min="7939" max="7939" width="5.7109375" style="1" customWidth="1"/>
    <col min="7940" max="7940" width="10.28515625" style="1" customWidth="1"/>
    <col min="7941" max="7941" width="8.85546875" style="1" customWidth="1"/>
    <col min="7942" max="7942" width="16" style="1" customWidth="1"/>
    <col min="7943" max="7943" width="15.7109375" style="1" customWidth="1"/>
    <col min="7944" max="7944" width="7.28515625" style="1" customWidth="1"/>
    <col min="7945" max="7945" width="7.5703125" style="1" customWidth="1"/>
    <col min="7946" max="7946" width="7.140625" style="1" customWidth="1"/>
    <col min="7947" max="7947" width="9.28515625" style="1" customWidth="1"/>
    <col min="7948" max="7948" width="10" style="1" customWidth="1"/>
    <col min="7949" max="8191" width="9" style="1"/>
    <col min="8192" max="8192" width="5" style="1" customWidth="1"/>
    <col min="8193" max="8193" width="21" style="1" customWidth="1"/>
    <col min="8194" max="8194" width="9.7109375" style="1" customWidth="1"/>
    <col min="8195" max="8195" width="5.7109375" style="1" customWidth="1"/>
    <col min="8196" max="8196" width="10.28515625" style="1" customWidth="1"/>
    <col min="8197" max="8197" width="8.85546875" style="1" customWidth="1"/>
    <col min="8198" max="8198" width="16" style="1" customWidth="1"/>
    <col min="8199" max="8199" width="15.7109375" style="1" customWidth="1"/>
    <col min="8200" max="8200" width="7.28515625" style="1" customWidth="1"/>
    <col min="8201" max="8201" width="7.5703125" style="1" customWidth="1"/>
    <col min="8202" max="8202" width="7.140625" style="1" customWidth="1"/>
    <col min="8203" max="8203" width="9.28515625" style="1" customWidth="1"/>
    <col min="8204" max="8204" width="10" style="1" customWidth="1"/>
    <col min="8205" max="8447" width="9" style="1"/>
    <col min="8448" max="8448" width="5" style="1" customWidth="1"/>
    <col min="8449" max="8449" width="21" style="1" customWidth="1"/>
    <col min="8450" max="8450" width="9.7109375" style="1" customWidth="1"/>
    <col min="8451" max="8451" width="5.7109375" style="1" customWidth="1"/>
    <col min="8452" max="8452" width="10.28515625" style="1" customWidth="1"/>
    <col min="8453" max="8453" width="8.85546875" style="1" customWidth="1"/>
    <col min="8454" max="8454" width="16" style="1" customWidth="1"/>
    <col min="8455" max="8455" width="15.7109375" style="1" customWidth="1"/>
    <col min="8456" max="8456" width="7.28515625" style="1" customWidth="1"/>
    <col min="8457" max="8457" width="7.5703125" style="1" customWidth="1"/>
    <col min="8458" max="8458" width="7.140625" style="1" customWidth="1"/>
    <col min="8459" max="8459" width="9.28515625" style="1" customWidth="1"/>
    <col min="8460" max="8460" width="10" style="1" customWidth="1"/>
    <col min="8461" max="8703" width="9" style="1"/>
    <col min="8704" max="8704" width="5" style="1" customWidth="1"/>
    <col min="8705" max="8705" width="21" style="1" customWidth="1"/>
    <col min="8706" max="8706" width="9.7109375" style="1" customWidth="1"/>
    <col min="8707" max="8707" width="5.7109375" style="1" customWidth="1"/>
    <col min="8708" max="8708" width="10.28515625" style="1" customWidth="1"/>
    <col min="8709" max="8709" width="8.85546875" style="1" customWidth="1"/>
    <col min="8710" max="8710" width="16" style="1" customWidth="1"/>
    <col min="8711" max="8711" width="15.7109375" style="1" customWidth="1"/>
    <col min="8712" max="8712" width="7.28515625" style="1" customWidth="1"/>
    <col min="8713" max="8713" width="7.5703125" style="1" customWidth="1"/>
    <col min="8714" max="8714" width="7.140625" style="1" customWidth="1"/>
    <col min="8715" max="8715" width="9.28515625" style="1" customWidth="1"/>
    <col min="8716" max="8716" width="10" style="1" customWidth="1"/>
    <col min="8717" max="8959" width="9" style="1"/>
    <col min="8960" max="8960" width="5" style="1" customWidth="1"/>
    <col min="8961" max="8961" width="21" style="1" customWidth="1"/>
    <col min="8962" max="8962" width="9.7109375" style="1" customWidth="1"/>
    <col min="8963" max="8963" width="5.7109375" style="1" customWidth="1"/>
    <col min="8964" max="8964" width="10.28515625" style="1" customWidth="1"/>
    <col min="8965" max="8965" width="8.85546875" style="1" customWidth="1"/>
    <col min="8966" max="8966" width="16" style="1" customWidth="1"/>
    <col min="8967" max="8967" width="15.7109375" style="1" customWidth="1"/>
    <col min="8968" max="8968" width="7.28515625" style="1" customWidth="1"/>
    <col min="8969" max="8969" width="7.5703125" style="1" customWidth="1"/>
    <col min="8970" max="8970" width="7.140625" style="1" customWidth="1"/>
    <col min="8971" max="8971" width="9.28515625" style="1" customWidth="1"/>
    <col min="8972" max="8972" width="10" style="1" customWidth="1"/>
    <col min="8973" max="9215" width="9" style="1"/>
    <col min="9216" max="9216" width="5" style="1" customWidth="1"/>
    <col min="9217" max="9217" width="21" style="1" customWidth="1"/>
    <col min="9218" max="9218" width="9.7109375" style="1" customWidth="1"/>
    <col min="9219" max="9219" width="5.7109375" style="1" customWidth="1"/>
    <col min="9220" max="9220" width="10.28515625" style="1" customWidth="1"/>
    <col min="9221" max="9221" width="8.85546875" style="1" customWidth="1"/>
    <col min="9222" max="9222" width="16" style="1" customWidth="1"/>
    <col min="9223" max="9223" width="15.7109375" style="1" customWidth="1"/>
    <col min="9224" max="9224" width="7.28515625" style="1" customWidth="1"/>
    <col min="9225" max="9225" width="7.5703125" style="1" customWidth="1"/>
    <col min="9226" max="9226" width="7.140625" style="1" customWidth="1"/>
    <col min="9227" max="9227" width="9.28515625" style="1" customWidth="1"/>
    <col min="9228" max="9228" width="10" style="1" customWidth="1"/>
    <col min="9229" max="9471" width="9" style="1"/>
    <col min="9472" max="9472" width="5" style="1" customWidth="1"/>
    <col min="9473" max="9473" width="21" style="1" customWidth="1"/>
    <col min="9474" max="9474" width="9.7109375" style="1" customWidth="1"/>
    <col min="9475" max="9475" width="5.7109375" style="1" customWidth="1"/>
    <col min="9476" max="9476" width="10.28515625" style="1" customWidth="1"/>
    <col min="9477" max="9477" width="8.85546875" style="1" customWidth="1"/>
    <col min="9478" max="9478" width="16" style="1" customWidth="1"/>
    <col min="9479" max="9479" width="15.7109375" style="1" customWidth="1"/>
    <col min="9480" max="9480" width="7.28515625" style="1" customWidth="1"/>
    <col min="9481" max="9481" width="7.5703125" style="1" customWidth="1"/>
    <col min="9482" max="9482" width="7.140625" style="1" customWidth="1"/>
    <col min="9483" max="9483" width="9.28515625" style="1" customWidth="1"/>
    <col min="9484" max="9484" width="10" style="1" customWidth="1"/>
    <col min="9485" max="9727" width="9" style="1"/>
    <col min="9728" max="9728" width="5" style="1" customWidth="1"/>
    <col min="9729" max="9729" width="21" style="1" customWidth="1"/>
    <col min="9730" max="9730" width="9.7109375" style="1" customWidth="1"/>
    <col min="9731" max="9731" width="5.7109375" style="1" customWidth="1"/>
    <col min="9732" max="9732" width="10.28515625" style="1" customWidth="1"/>
    <col min="9733" max="9733" width="8.85546875" style="1" customWidth="1"/>
    <col min="9734" max="9734" width="16" style="1" customWidth="1"/>
    <col min="9735" max="9735" width="15.7109375" style="1" customWidth="1"/>
    <col min="9736" max="9736" width="7.28515625" style="1" customWidth="1"/>
    <col min="9737" max="9737" width="7.5703125" style="1" customWidth="1"/>
    <col min="9738" max="9738" width="7.140625" style="1" customWidth="1"/>
    <col min="9739" max="9739" width="9.28515625" style="1" customWidth="1"/>
    <col min="9740" max="9740" width="10" style="1" customWidth="1"/>
    <col min="9741" max="9983" width="9" style="1"/>
    <col min="9984" max="9984" width="5" style="1" customWidth="1"/>
    <col min="9985" max="9985" width="21" style="1" customWidth="1"/>
    <col min="9986" max="9986" width="9.7109375" style="1" customWidth="1"/>
    <col min="9987" max="9987" width="5.7109375" style="1" customWidth="1"/>
    <col min="9988" max="9988" width="10.28515625" style="1" customWidth="1"/>
    <col min="9989" max="9989" width="8.85546875" style="1" customWidth="1"/>
    <col min="9990" max="9990" width="16" style="1" customWidth="1"/>
    <col min="9991" max="9991" width="15.7109375" style="1" customWidth="1"/>
    <col min="9992" max="9992" width="7.28515625" style="1" customWidth="1"/>
    <col min="9993" max="9993" width="7.5703125" style="1" customWidth="1"/>
    <col min="9994" max="9994" width="7.140625" style="1" customWidth="1"/>
    <col min="9995" max="9995" width="9.28515625" style="1" customWidth="1"/>
    <col min="9996" max="9996" width="10" style="1" customWidth="1"/>
    <col min="9997" max="10239" width="9" style="1"/>
    <col min="10240" max="10240" width="5" style="1" customWidth="1"/>
    <col min="10241" max="10241" width="21" style="1" customWidth="1"/>
    <col min="10242" max="10242" width="9.7109375" style="1" customWidth="1"/>
    <col min="10243" max="10243" width="5.7109375" style="1" customWidth="1"/>
    <col min="10244" max="10244" width="10.28515625" style="1" customWidth="1"/>
    <col min="10245" max="10245" width="8.85546875" style="1" customWidth="1"/>
    <col min="10246" max="10246" width="16" style="1" customWidth="1"/>
    <col min="10247" max="10247" width="15.7109375" style="1" customWidth="1"/>
    <col min="10248" max="10248" width="7.28515625" style="1" customWidth="1"/>
    <col min="10249" max="10249" width="7.5703125" style="1" customWidth="1"/>
    <col min="10250" max="10250" width="7.140625" style="1" customWidth="1"/>
    <col min="10251" max="10251" width="9.28515625" style="1" customWidth="1"/>
    <col min="10252" max="10252" width="10" style="1" customWidth="1"/>
    <col min="10253" max="10495" width="9" style="1"/>
    <col min="10496" max="10496" width="5" style="1" customWidth="1"/>
    <col min="10497" max="10497" width="21" style="1" customWidth="1"/>
    <col min="10498" max="10498" width="9.7109375" style="1" customWidth="1"/>
    <col min="10499" max="10499" width="5.7109375" style="1" customWidth="1"/>
    <col min="10500" max="10500" width="10.28515625" style="1" customWidth="1"/>
    <col min="10501" max="10501" width="8.85546875" style="1" customWidth="1"/>
    <col min="10502" max="10502" width="16" style="1" customWidth="1"/>
    <col min="10503" max="10503" width="15.7109375" style="1" customWidth="1"/>
    <col min="10504" max="10504" width="7.28515625" style="1" customWidth="1"/>
    <col min="10505" max="10505" width="7.5703125" style="1" customWidth="1"/>
    <col min="10506" max="10506" width="7.140625" style="1" customWidth="1"/>
    <col min="10507" max="10507" width="9.28515625" style="1" customWidth="1"/>
    <col min="10508" max="10508" width="10" style="1" customWidth="1"/>
    <col min="10509" max="10751" width="9" style="1"/>
    <col min="10752" max="10752" width="5" style="1" customWidth="1"/>
    <col min="10753" max="10753" width="21" style="1" customWidth="1"/>
    <col min="10754" max="10754" width="9.7109375" style="1" customWidth="1"/>
    <col min="10755" max="10755" width="5.7109375" style="1" customWidth="1"/>
    <col min="10756" max="10756" width="10.28515625" style="1" customWidth="1"/>
    <col min="10757" max="10757" width="8.85546875" style="1" customWidth="1"/>
    <col min="10758" max="10758" width="16" style="1" customWidth="1"/>
    <col min="10759" max="10759" width="15.7109375" style="1" customWidth="1"/>
    <col min="10760" max="10760" width="7.28515625" style="1" customWidth="1"/>
    <col min="10761" max="10761" width="7.5703125" style="1" customWidth="1"/>
    <col min="10762" max="10762" width="7.140625" style="1" customWidth="1"/>
    <col min="10763" max="10763" width="9.28515625" style="1" customWidth="1"/>
    <col min="10764" max="10764" width="10" style="1" customWidth="1"/>
    <col min="10765" max="11007" width="9" style="1"/>
    <col min="11008" max="11008" width="5" style="1" customWidth="1"/>
    <col min="11009" max="11009" width="21" style="1" customWidth="1"/>
    <col min="11010" max="11010" width="9.7109375" style="1" customWidth="1"/>
    <col min="11011" max="11011" width="5.7109375" style="1" customWidth="1"/>
    <col min="11012" max="11012" width="10.28515625" style="1" customWidth="1"/>
    <col min="11013" max="11013" width="8.85546875" style="1" customWidth="1"/>
    <col min="11014" max="11014" width="16" style="1" customWidth="1"/>
    <col min="11015" max="11015" width="15.7109375" style="1" customWidth="1"/>
    <col min="11016" max="11016" width="7.28515625" style="1" customWidth="1"/>
    <col min="11017" max="11017" width="7.5703125" style="1" customWidth="1"/>
    <col min="11018" max="11018" width="7.140625" style="1" customWidth="1"/>
    <col min="11019" max="11019" width="9.28515625" style="1" customWidth="1"/>
    <col min="11020" max="11020" width="10" style="1" customWidth="1"/>
    <col min="11021" max="11263" width="9" style="1"/>
    <col min="11264" max="11264" width="5" style="1" customWidth="1"/>
    <col min="11265" max="11265" width="21" style="1" customWidth="1"/>
    <col min="11266" max="11266" width="9.7109375" style="1" customWidth="1"/>
    <col min="11267" max="11267" width="5.7109375" style="1" customWidth="1"/>
    <col min="11268" max="11268" width="10.28515625" style="1" customWidth="1"/>
    <col min="11269" max="11269" width="8.85546875" style="1" customWidth="1"/>
    <col min="11270" max="11270" width="16" style="1" customWidth="1"/>
    <col min="11271" max="11271" width="15.7109375" style="1" customWidth="1"/>
    <col min="11272" max="11272" width="7.28515625" style="1" customWidth="1"/>
    <col min="11273" max="11273" width="7.5703125" style="1" customWidth="1"/>
    <col min="11274" max="11274" width="7.140625" style="1" customWidth="1"/>
    <col min="11275" max="11275" width="9.28515625" style="1" customWidth="1"/>
    <col min="11276" max="11276" width="10" style="1" customWidth="1"/>
    <col min="11277" max="11519" width="9" style="1"/>
    <col min="11520" max="11520" width="5" style="1" customWidth="1"/>
    <col min="11521" max="11521" width="21" style="1" customWidth="1"/>
    <col min="11522" max="11522" width="9.7109375" style="1" customWidth="1"/>
    <col min="11523" max="11523" width="5.7109375" style="1" customWidth="1"/>
    <col min="11524" max="11524" width="10.28515625" style="1" customWidth="1"/>
    <col min="11525" max="11525" width="8.85546875" style="1" customWidth="1"/>
    <col min="11526" max="11526" width="16" style="1" customWidth="1"/>
    <col min="11527" max="11527" width="15.7109375" style="1" customWidth="1"/>
    <col min="11528" max="11528" width="7.28515625" style="1" customWidth="1"/>
    <col min="11529" max="11529" width="7.5703125" style="1" customWidth="1"/>
    <col min="11530" max="11530" width="7.140625" style="1" customWidth="1"/>
    <col min="11531" max="11531" width="9.28515625" style="1" customWidth="1"/>
    <col min="11532" max="11532" width="10" style="1" customWidth="1"/>
    <col min="11533" max="11775" width="9" style="1"/>
    <col min="11776" max="11776" width="5" style="1" customWidth="1"/>
    <col min="11777" max="11777" width="21" style="1" customWidth="1"/>
    <col min="11778" max="11778" width="9.7109375" style="1" customWidth="1"/>
    <col min="11779" max="11779" width="5.7109375" style="1" customWidth="1"/>
    <col min="11780" max="11780" width="10.28515625" style="1" customWidth="1"/>
    <col min="11781" max="11781" width="8.85546875" style="1" customWidth="1"/>
    <col min="11782" max="11782" width="16" style="1" customWidth="1"/>
    <col min="11783" max="11783" width="15.7109375" style="1" customWidth="1"/>
    <col min="11784" max="11784" width="7.28515625" style="1" customWidth="1"/>
    <col min="11785" max="11785" width="7.5703125" style="1" customWidth="1"/>
    <col min="11786" max="11786" width="7.140625" style="1" customWidth="1"/>
    <col min="11787" max="11787" width="9.28515625" style="1" customWidth="1"/>
    <col min="11788" max="11788" width="10" style="1" customWidth="1"/>
    <col min="11789" max="12031" width="9" style="1"/>
    <col min="12032" max="12032" width="5" style="1" customWidth="1"/>
    <col min="12033" max="12033" width="21" style="1" customWidth="1"/>
    <col min="12034" max="12034" width="9.7109375" style="1" customWidth="1"/>
    <col min="12035" max="12035" width="5.7109375" style="1" customWidth="1"/>
    <col min="12036" max="12036" width="10.28515625" style="1" customWidth="1"/>
    <col min="12037" max="12037" width="8.85546875" style="1" customWidth="1"/>
    <col min="12038" max="12038" width="16" style="1" customWidth="1"/>
    <col min="12039" max="12039" width="15.7109375" style="1" customWidth="1"/>
    <col min="12040" max="12040" width="7.28515625" style="1" customWidth="1"/>
    <col min="12041" max="12041" width="7.5703125" style="1" customWidth="1"/>
    <col min="12042" max="12042" width="7.140625" style="1" customWidth="1"/>
    <col min="12043" max="12043" width="9.28515625" style="1" customWidth="1"/>
    <col min="12044" max="12044" width="10" style="1" customWidth="1"/>
    <col min="12045" max="12287" width="9" style="1"/>
    <col min="12288" max="12288" width="5" style="1" customWidth="1"/>
    <col min="12289" max="12289" width="21" style="1" customWidth="1"/>
    <col min="12290" max="12290" width="9.7109375" style="1" customWidth="1"/>
    <col min="12291" max="12291" width="5.7109375" style="1" customWidth="1"/>
    <col min="12292" max="12292" width="10.28515625" style="1" customWidth="1"/>
    <col min="12293" max="12293" width="8.85546875" style="1" customWidth="1"/>
    <col min="12294" max="12294" width="16" style="1" customWidth="1"/>
    <col min="12295" max="12295" width="15.7109375" style="1" customWidth="1"/>
    <col min="12296" max="12296" width="7.28515625" style="1" customWidth="1"/>
    <col min="12297" max="12297" width="7.5703125" style="1" customWidth="1"/>
    <col min="12298" max="12298" width="7.140625" style="1" customWidth="1"/>
    <col min="12299" max="12299" width="9.28515625" style="1" customWidth="1"/>
    <col min="12300" max="12300" width="10" style="1" customWidth="1"/>
    <col min="12301" max="12543" width="9" style="1"/>
    <col min="12544" max="12544" width="5" style="1" customWidth="1"/>
    <col min="12545" max="12545" width="21" style="1" customWidth="1"/>
    <col min="12546" max="12546" width="9.7109375" style="1" customWidth="1"/>
    <col min="12547" max="12547" width="5.7109375" style="1" customWidth="1"/>
    <col min="12548" max="12548" width="10.28515625" style="1" customWidth="1"/>
    <col min="12549" max="12549" width="8.85546875" style="1" customWidth="1"/>
    <col min="12550" max="12550" width="16" style="1" customWidth="1"/>
    <col min="12551" max="12551" width="15.7109375" style="1" customWidth="1"/>
    <col min="12552" max="12552" width="7.28515625" style="1" customWidth="1"/>
    <col min="12553" max="12553" width="7.5703125" style="1" customWidth="1"/>
    <col min="12554" max="12554" width="7.140625" style="1" customWidth="1"/>
    <col min="12555" max="12555" width="9.28515625" style="1" customWidth="1"/>
    <col min="12556" max="12556" width="10" style="1" customWidth="1"/>
    <col min="12557" max="12799" width="9" style="1"/>
    <col min="12800" max="12800" width="5" style="1" customWidth="1"/>
    <col min="12801" max="12801" width="21" style="1" customWidth="1"/>
    <col min="12802" max="12802" width="9.7109375" style="1" customWidth="1"/>
    <col min="12803" max="12803" width="5.7109375" style="1" customWidth="1"/>
    <col min="12804" max="12804" width="10.28515625" style="1" customWidth="1"/>
    <col min="12805" max="12805" width="8.85546875" style="1" customWidth="1"/>
    <col min="12806" max="12806" width="16" style="1" customWidth="1"/>
    <col min="12807" max="12807" width="15.7109375" style="1" customWidth="1"/>
    <col min="12808" max="12808" width="7.28515625" style="1" customWidth="1"/>
    <col min="12809" max="12809" width="7.5703125" style="1" customWidth="1"/>
    <col min="12810" max="12810" width="7.140625" style="1" customWidth="1"/>
    <col min="12811" max="12811" width="9.28515625" style="1" customWidth="1"/>
    <col min="12812" max="12812" width="10" style="1" customWidth="1"/>
    <col min="12813" max="13055" width="9" style="1"/>
    <col min="13056" max="13056" width="5" style="1" customWidth="1"/>
    <col min="13057" max="13057" width="21" style="1" customWidth="1"/>
    <col min="13058" max="13058" width="9.7109375" style="1" customWidth="1"/>
    <col min="13059" max="13059" width="5.7109375" style="1" customWidth="1"/>
    <col min="13060" max="13060" width="10.28515625" style="1" customWidth="1"/>
    <col min="13061" max="13061" width="8.85546875" style="1" customWidth="1"/>
    <col min="13062" max="13062" width="16" style="1" customWidth="1"/>
    <col min="13063" max="13063" width="15.7109375" style="1" customWidth="1"/>
    <col min="13064" max="13064" width="7.28515625" style="1" customWidth="1"/>
    <col min="13065" max="13065" width="7.5703125" style="1" customWidth="1"/>
    <col min="13066" max="13066" width="7.140625" style="1" customWidth="1"/>
    <col min="13067" max="13067" width="9.28515625" style="1" customWidth="1"/>
    <col min="13068" max="13068" width="10" style="1" customWidth="1"/>
    <col min="13069" max="13311" width="9" style="1"/>
    <col min="13312" max="13312" width="5" style="1" customWidth="1"/>
    <col min="13313" max="13313" width="21" style="1" customWidth="1"/>
    <col min="13314" max="13314" width="9.7109375" style="1" customWidth="1"/>
    <col min="13315" max="13315" width="5.7109375" style="1" customWidth="1"/>
    <col min="13316" max="13316" width="10.28515625" style="1" customWidth="1"/>
    <col min="13317" max="13317" width="8.85546875" style="1" customWidth="1"/>
    <col min="13318" max="13318" width="16" style="1" customWidth="1"/>
    <col min="13319" max="13319" width="15.7109375" style="1" customWidth="1"/>
    <col min="13320" max="13320" width="7.28515625" style="1" customWidth="1"/>
    <col min="13321" max="13321" width="7.5703125" style="1" customWidth="1"/>
    <col min="13322" max="13322" width="7.140625" style="1" customWidth="1"/>
    <col min="13323" max="13323" width="9.28515625" style="1" customWidth="1"/>
    <col min="13324" max="13324" width="10" style="1" customWidth="1"/>
    <col min="13325" max="13567" width="9" style="1"/>
    <col min="13568" max="13568" width="5" style="1" customWidth="1"/>
    <col min="13569" max="13569" width="21" style="1" customWidth="1"/>
    <col min="13570" max="13570" width="9.7109375" style="1" customWidth="1"/>
    <col min="13571" max="13571" width="5.7109375" style="1" customWidth="1"/>
    <col min="13572" max="13572" width="10.28515625" style="1" customWidth="1"/>
    <col min="13573" max="13573" width="8.85546875" style="1" customWidth="1"/>
    <col min="13574" max="13574" width="16" style="1" customWidth="1"/>
    <col min="13575" max="13575" width="15.7109375" style="1" customWidth="1"/>
    <col min="13576" max="13576" width="7.28515625" style="1" customWidth="1"/>
    <col min="13577" max="13577" width="7.5703125" style="1" customWidth="1"/>
    <col min="13578" max="13578" width="7.140625" style="1" customWidth="1"/>
    <col min="13579" max="13579" width="9.28515625" style="1" customWidth="1"/>
    <col min="13580" max="13580" width="10" style="1" customWidth="1"/>
    <col min="13581" max="13823" width="9" style="1"/>
    <col min="13824" max="13824" width="5" style="1" customWidth="1"/>
    <col min="13825" max="13825" width="21" style="1" customWidth="1"/>
    <col min="13826" max="13826" width="9.7109375" style="1" customWidth="1"/>
    <col min="13827" max="13827" width="5.7109375" style="1" customWidth="1"/>
    <col min="13828" max="13828" width="10.28515625" style="1" customWidth="1"/>
    <col min="13829" max="13829" width="8.85546875" style="1" customWidth="1"/>
    <col min="13830" max="13830" width="16" style="1" customWidth="1"/>
    <col min="13831" max="13831" width="15.7109375" style="1" customWidth="1"/>
    <col min="13832" max="13832" width="7.28515625" style="1" customWidth="1"/>
    <col min="13833" max="13833" width="7.5703125" style="1" customWidth="1"/>
    <col min="13834" max="13834" width="7.140625" style="1" customWidth="1"/>
    <col min="13835" max="13835" width="9.28515625" style="1" customWidth="1"/>
    <col min="13836" max="13836" width="10" style="1" customWidth="1"/>
    <col min="13837" max="14079" width="9" style="1"/>
    <col min="14080" max="14080" width="5" style="1" customWidth="1"/>
    <col min="14081" max="14081" width="21" style="1" customWidth="1"/>
    <col min="14082" max="14082" width="9.7109375" style="1" customWidth="1"/>
    <col min="14083" max="14083" width="5.7109375" style="1" customWidth="1"/>
    <col min="14084" max="14084" width="10.28515625" style="1" customWidth="1"/>
    <col min="14085" max="14085" width="8.85546875" style="1" customWidth="1"/>
    <col min="14086" max="14086" width="16" style="1" customWidth="1"/>
    <col min="14087" max="14087" width="15.7109375" style="1" customWidth="1"/>
    <col min="14088" max="14088" width="7.28515625" style="1" customWidth="1"/>
    <col min="14089" max="14089" width="7.5703125" style="1" customWidth="1"/>
    <col min="14090" max="14090" width="7.140625" style="1" customWidth="1"/>
    <col min="14091" max="14091" width="9.28515625" style="1" customWidth="1"/>
    <col min="14092" max="14092" width="10" style="1" customWidth="1"/>
    <col min="14093" max="14335" width="9" style="1"/>
    <col min="14336" max="14336" width="5" style="1" customWidth="1"/>
    <col min="14337" max="14337" width="21" style="1" customWidth="1"/>
    <col min="14338" max="14338" width="9.7109375" style="1" customWidth="1"/>
    <col min="14339" max="14339" width="5.7109375" style="1" customWidth="1"/>
    <col min="14340" max="14340" width="10.28515625" style="1" customWidth="1"/>
    <col min="14341" max="14341" width="8.85546875" style="1" customWidth="1"/>
    <col min="14342" max="14342" width="16" style="1" customWidth="1"/>
    <col min="14343" max="14343" width="15.7109375" style="1" customWidth="1"/>
    <col min="14344" max="14344" width="7.28515625" style="1" customWidth="1"/>
    <col min="14345" max="14345" width="7.5703125" style="1" customWidth="1"/>
    <col min="14346" max="14346" width="7.140625" style="1" customWidth="1"/>
    <col min="14347" max="14347" width="9.28515625" style="1" customWidth="1"/>
    <col min="14348" max="14348" width="10" style="1" customWidth="1"/>
    <col min="14349" max="14591" width="9" style="1"/>
    <col min="14592" max="14592" width="5" style="1" customWidth="1"/>
    <col min="14593" max="14593" width="21" style="1" customWidth="1"/>
    <col min="14594" max="14594" width="9.7109375" style="1" customWidth="1"/>
    <col min="14595" max="14595" width="5.7109375" style="1" customWidth="1"/>
    <col min="14596" max="14596" width="10.28515625" style="1" customWidth="1"/>
    <col min="14597" max="14597" width="8.85546875" style="1" customWidth="1"/>
    <col min="14598" max="14598" width="16" style="1" customWidth="1"/>
    <col min="14599" max="14599" width="15.7109375" style="1" customWidth="1"/>
    <col min="14600" max="14600" width="7.28515625" style="1" customWidth="1"/>
    <col min="14601" max="14601" width="7.5703125" style="1" customWidth="1"/>
    <col min="14602" max="14602" width="7.140625" style="1" customWidth="1"/>
    <col min="14603" max="14603" width="9.28515625" style="1" customWidth="1"/>
    <col min="14604" max="14604" width="10" style="1" customWidth="1"/>
    <col min="14605" max="14847" width="9" style="1"/>
    <col min="14848" max="14848" width="5" style="1" customWidth="1"/>
    <col min="14849" max="14849" width="21" style="1" customWidth="1"/>
    <col min="14850" max="14850" width="9.7109375" style="1" customWidth="1"/>
    <col min="14851" max="14851" width="5.7109375" style="1" customWidth="1"/>
    <col min="14852" max="14852" width="10.28515625" style="1" customWidth="1"/>
    <col min="14853" max="14853" width="8.85546875" style="1" customWidth="1"/>
    <col min="14854" max="14854" width="16" style="1" customWidth="1"/>
    <col min="14855" max="14855" width="15.7109375" style="1" customWidth="1"/>
    <col min="14856" max="14856" width="7.28515625" style="1" customWidth="1"/>
    <col min="14857" max="14857" width="7.5703125" style="1" customWidth="1"/>
    <col min="14858" max="14858" width="7.140625" style="1" customWidth="1"/>
    <col min="14859" max="14859" width="9.28515625" style="1" customWidth="1"/>
    <col min="14860" max="14860" width="10" style="1" customWidth="1"/>
    <col min="14861" max="15103" width="9" style="1"/>
    <col min="15104" max="15104" width="5" style="1" customWidth="1"/>
    <col min="15105" max="15105" width="21" style="1" customWidth="1"/>
    <col min="15106" max="15106" width="9.7109375" style="1" customWidth="1"/>
    <col min="15107" max="15107" width="5.7109375" style="1" customWidth="1"/>
    <col min="15108" max="15108" width="10.28515625" style="1" customWidth="1"/>
    <col min="15109" max="15109" width="8.85546875" style="1" customWidth="1"/>
    <col min="15110" max="15110" width="16" style="1" customWidth="1"/>
    <col min="15111" max="15111" width="15.7109375" style="1" customWidth="1"/>
    <col min="15112" max="15112" width="7.28515625" style="1" customWidth="1"/>
    <col min="15113" max="15113" width="7.5703125" style="1" customWidth="1"/>
    <col min="15114" max="15114" width="7.140625" style="1" customWidth="1"/>
    <col min="15115" max="15115" width="9.28515625" style="1" customWidth="1"/>
    <col min="15116" max="15116" width="10" style="1" customWidth="1"/>
    <col min="15117" max="15359" width="9" style="1"/>
    <col min="15360" max="15360" width="5" style="1" customWidth="1"/>
    <col min="15361" max="15361" width="21" style="1" customWidth="1"/>
    <col min="15362" max="15362" width="9.7109375" style="1" customWidth="1"/>
    <col min="15363" max="15363" width="5.7109375" style="1" customWidth="1"/>
    <col min="15364" max="15364" width="10.28515625" style="1" customWidth="1"/>
    <col min="15365" max="15365" width="8.85546875" style="1" customWidth="1"/>
    <col min="15366" max="15366" width="16" style="1" customWidth="1"/>
    <col min="15367" max="15367" width="15.7109375" style="1" customWidth="1"/>
    <col min="15368" max="15368" width="7.28515625" style="1" customWidth="1"/>
    <col min="15369" max="15369" width="7.5703125" style="1" customWidth="1"/>
    <col min="15370" max="15370" width="7.140625" style="1" customWidth="1"/>
    <col min="15371" max="15371" width="9.28515625" style="1" customWidth="1"/>
    <col min="15372" max="15372" width="10" style="1" customWidth="1"/>
    <col min="15373" max="15615" width="9" style="1"/>
    <col min="15616" max="15616" width="5" style="1" customWidth="1"/>
    <col min="15617" max="15617" width="21" style="1" customWidth="1"/>
    <col min="15618" max="15618" width="9.7109375" style="1" customWidth="1"/>
    <col min="15619" max="15619" width="5.7109375" style="1" customWidth="1"/>
    <col min="15620" max="15620" width="10.28515625" style="1" customWidth="1"/>
    <col min="15621" max="15621" width="8.85546875" style="1" customWidth="1"/>
    <col min="15622" max="15622" width="16" style="1" customWidth="1"/>
    <col min="15623" max="15623" width="15.7109375" style="1" customWidth="1"/>
    <col min="15624" max="15624" width="7.28515625" style="1" customWidth="1"/>
    <col min="15625" max="15625" width="7.5703125" style="1" customWidth="1"/>
    <col min="15626" max="15626" width="7.140625" style="1" customWidth="1"/>
    <col min="15627" max="15627" width="9.28515625" style="1" customWidth="1"/>
    <col min="15628" max="15628" width="10" style="1" customWidth="1"/>
    <col min="15629" max="15871" width="9" style="1"/>
    <col min="15872" max="15872" width="5" style="1" customWidth="1"/>
    <col min="15873" max="15873" width="21" style="1" customWidth="1"/>
    <col min="15874" max="15874" width="9.7109375" style="1" customWidth="1"/>
    <col min="15875" max="15875" width="5.7109375" style="1" customWidth="1"/>
    <col min="15876" max="15876" width="10.28515625" style="1" customWidth="1"/>
    <col min="15877" max="15877" width="8.85546875" style="1" customWidth="1"/>
    <col min="15878" max="15878" width="16" style="1" customWidth="1"/>
    <col min="15879" max="15879" width="15.7109375" style="1" customWidth="1"/>
    <col min="15880" max="15880" width="7.28515625" style="1" customWidth="1"/>
    <col min="15881" max="15881" width="7.5703125" style="1" customWidth="1"/>
    <col min="15882" max="15882" width="7.140625" style="1" customWidth="1"/>
    <col min="15883" max="15883" width="9.28515625" style="1" customWidth="1"/>
    <col min="15884" max="15884" width="10" style="1" customWidth="1"/>
    <col min="15885" max="16127" width="9" style="1"/>
    <col min="16128" max="16128" width="5" style="1" customWidth="1"/>
    <col min="16129" max="16129" width="21" style="1" customWidth="1"/>
    <col min="16130" max="16130" width="9.7109375" style="1" customWidth="1"/>
    <col min="16131" max="16131" width="5.7109375" style="1" customWidth="1"/>
    <col min="16132" max="16132" width="10.28515625" style="1" customWidth="1"/>
    <col min="16133" max="16133" width="8.85546875" style="1" customWidth="1"/>
    <col min="16134" max="16134" width="16" style="1" customWidth="1"/>
    <col min="16135" max="16135" width="15.7109375" style="1" customWidth="1"/>
    <col min="16136" max="16136" width="7.28515625" style="1" customWidth="1"/>
    <col min="16137" max="16137" width="7.5703125" style="1" customWidth="1"/>
    <col min="16138" max="16138" width="7.140625" style="1" customWidth="1"/>
    <col min="16139" max="16139" width="9.28515625" style="1" customWidth="1"/>
    <col min="16140" max="16140" width="10" style="1" customWidth="1"/>
    <col min="16141" max="16384" width="9" style="1"/>
  </cols>
  <sheetData>
    <row r="1" spans="1:17" ht="21" hidden="1" customHeight="1" x14ac:dyDescent="0.25">
      <c r="A1" s="54" t="s">
        <v>0</v>
      </c>
      <c r="B1" s="55"/>
      <c r="C1" s="55"/>
      <c r="D1" s="55"/>
      <c r="E1" s="56"/>
      <c r="F1" s="56"/>
      <c r="G1" s="56"/>
      <c r="H1" s="56"/>
      <c r="I1" s="3"/>
      <c r="J1" s="2"/>
      <c r="K1" s="2"/>
      <c r="L1" s="2"/>
      <c r="M1" s="2"/>
      <c r="N1" s="4"/>
      <c r="O1" s="5"/>
    </row>
    <row r="2" spans="1:17" ht="21" customHeight="1" x14ac:dyDescent="0.25">
      <c r="A2" s="54" t="s">
        <v>0</v>
      </c>
      <c r="B2" s="55"/>
      <c r="C2" s="55"/>
      <c r="D2" s="55"/>
      <c r="E2" s="56"/>
      <c r="F2" s="56"/>
      <c r="G2" s="56"/>
      <c r="H2" s="56"/>
      <c r="I2" s="3"/>
      <c r="J2" s="2"/>
      <c r="K2" s="2"/>
      <c r="L2" s="2"/>
      <c r="M2" s="2"/>
      <c r="N2" s="4"/>
      <c r="O2" s="5" t="s">
        <v>1</v>
      </c>
    </row>
    <row r="3" spans="1:17" ht="19.5" customHeight="1" x14ac:dyDescent="0.25">
      <c r="A3" s="57" t="s">
        <v>2</v>
      </c>
      <c r="B3" s="57"/>
      <c r="C3" s="57"/>
      <c r="D3" s="57"/>
      <c r="E3" s="58"/>
      <c r="F3" s="58"/>
      <c r="G3" s="58"/>
      <c r="H3" s="58"/>
      <c r="I3" s="6"/>
      <c r="J3" s="7"/>
      <c r="K3" s="7"/>
      <c r="L3" s="7"/>
      <c r="M3" s="7"/>
      <c r="N3" s="8"/>
      <c r="O3" s="9"/>
    </row>
    <row r="4" spans="1:17" ht="15.75" customHeight="1" x14ac:dyDescent="0.25">
      <c r="A4" s="50" t="s">
        <v>3</v>
      </c>
      <c r="B4" s="50"/>
      <c r="C4" s="50"/>
      <c r="D4" s="50"/>
      <c r="N4" s="13"/>
      <c r="O4" s="14"/>
    </row>
    <row r="5" spans="1:17" ht="15.75" customHeight="1" x14ac:dyDescent="0.25">
      <c r="A5" s="50" t="s">
        <v>4</v>
      </c>
      <c r="B5" s="50"/>
      <c r="C5" s="50"/>
      <c r="D5" s="50"/>
      <c r="N5" s="4"/>
      <c r="O5" s="5"/>
    </row>
    <row r="6" spans="1:17" ht="32.25" customHeight="1" x14ac:dyDescent="0.25">
      <c r="A6" s="51" t="s">
        <v>5</v>
      </c>
      <c r="B6" s="51"/>
      <c r="C6" s="51"/>
      <c r="D6" s="51"/>
      <c r="E6" s="51"/>
      <c r="F6" s="51"/>
      <c r="G6" s="51"/>
      <c r="H6" s="51"/>
      <c r="I6" s="15"/>
      <c r="J6" s="16"/>
      <c r="K6" s="16"/>
      <c r="L6" s="16"/>
      <c r="M6" s="16"/>
      <c r="N6" s="4"/>
      <c r="O6" s="5"/>
      <c r="P6" s="4"/>
      <c r="Q6" s="4"/>
    </row>
    <row r="7" spans="1:17" ht="51" x14ac:dyDescent="0.25">
      <c r="A7" s="17" t="s">
        <v>6</v>
      </c>
      <c r="B7" s="18" t="s">
        <v>7</v>
      </c>
      <c r="C7" s="18" t="s">
        <v>8</v>
      </c>
      <c r="D7" s="18" t="s">
        <v>9</v>
      </c>
      <c r="E7" s="19" t="s">
        <v>10</v>
      </c>
      <c r="F7" s="19" t="s">
        <v>11</v>
      </c>
      <c r="G7" s="19" t="s">
        <v>12</v>
      </c>
      <c r="H7" s="18" t="s">
        <v>13</v>
      </c>
      <c r="I7" s="18" t="s">
        <v>14</v>
      </c>
      <c r="J7" s="18" t="s">
        <v>15</v>
      </c>
      <c r="K7" s="20" t="e">
        <f>DATE(YEAR(H7),MONTH(H7)+F7,DAY(H7)-1)</f>
        <v>#VALUE!</v>
      </c>
      <c r="L7" s="18" t="s">
        <v>16</v>
      </c>
      <c r="M7" s="21" t="s">
        <v>17</v>
      </c>
      <c r="N7" s="18" t="s">
        <v>18</v>
      </c>
      <c r="O7" s="18" t="s">
        <v>19</v>
      </c>
    </row>
    <row r="8" spans="1:17" s="29" customFormat="1" ht="39" customHeight="1" x14ac:dyDescent="0.25">
      <c r="A8" s="22">
        <v>1</v>
      </c>
      <c r="B8" s="23" t="s">
        <v>20</v>
      </c>
      <c r="C8" s="24" t="s">
        <v>21</v>
      </c>
      <c r="D8" s="25">
        <v>20132</v>
      </c>
      <c r="E8" s="25">
        <v>12</v>
      </c>
      <c r="F8" s="25">
        <v>3</v>
      </c>
      <c r="G8" s="25" t="s">
        <v>22</v>
      </c>
      <c r="H8" s="24">
        <v>45232</v>
      </c>
      <c r="I8" s="26">
        <v>2162617.600000002</v>
      </c>
      <c r="J8" s="27" t="s">
        <v>23</v>
      </c>
      <c r="K8" s="20">
        <f t="shared" ref="K8:K71" si="0">DATE(YEAR(H8),MONTH(H8)+F8,DAY(H8)-1)</f>
        <v>45323</v>
      </c>
      <c r="L8" s="20" t="s">
        <v>24</v>
      </c>
      <c r="M8" s="20">
        <v>44418</v>
      </c>
      <c r="N8" s="28" t="s">
        <v>25</v>
      </c>
      <c r="O8" s="28" t="s">
        <v>26</v>
      </c>
      <c r="P8" s="29" t="s">
        <v>27</v>
      </c>
    </row>
    <row r="9" spans="1:17" s="29" customFormat="1" ht="39" customHeight="1" x14ac:dyDescent="0.25">
      <c r="A9" s="22">
        <v>2</v>
      </c>
      <c r="B9" s="23" t="s">
        <v>28</v>
      </c>
      <c r="C9" s="24" t="s">
        <v>29</v>
      </c>
      <c r="D9" s="25">
        <v>20133</v>
      </c>
      <c r="E9" s="25">
        <v>13</v>
      </c>
      <c r="F9" s="25">
        <v>3</v>
      </c>
      <c r="G9" s="25" t="s">
        <v>22</v>
      </c>
      <c r="H9" s="24">
        <v>45232</v>
      </c>
      <c r="I9" s="26">
        <v>2184000</v>
      </c>
      <c r="J9" s="27" t="s">
        <v>23</v>
      </c>
      <c r="K9" s="20">
        <f t="shared" si="0"/>
        <v>45323</v>
      </c>
      <c r="L9" s="20" t="s">
        <v>30</v>
      </c>
      <c r="M9" s="20">
        <v>44889</v>
      </c>
      <c r="N9" s="28" t="s">
        <v>25</v>
      </c>
      <c r="O9" s="28" t="s">
        <v>31</v>
      </c>
      <c r="P9" s="29" t="s">
        <v>32</v>
      </c>
    </row>
    <row r="10" spans="1:17" s="29" customFormat="1" ht="39" customHeight="1" x14ac:dyDescent="0.25">
      <c r="A10" s="22">
        <v>3</v>
      </c>
      <c r="B10" s="23" t="s">
        <v>33</v>
      </c>
      <c r="C10" s="24" t="s">
        <v>34</v>
      </c>
      <c r="D10" s="25">
        <v>20134</v>
      </c>
      <c r="E10" s="25">
        <v>15</v>
      </c>
      <c r="F10" s="25">
        <v>3</v>
      </c>
      <c r="G10" s="25" t="s">
        <v>22</v>
      </c>
      <c r="H10" s="24">
        <v>45232</v>
      </c>
      <c r="I10" s="26">
        <v>3105000</v>
      </c>
      <c r="J10" s="27" t="s">
        <v>23</v>
      </c>
      <c r="K10" s="20">
        <f t="shared" si="0"/>
        <v>45323</v>
      </c>
      <c r="L10" s="20" t="s">
        <v>35</v>
      </c>
      <c r="M10" s="20">
        <v>44616</v>
      </c>
      <c r="N10" s="28" t="s">
        <v>25</v>
      </c>
      <c r="O10" s="28" t="s">
        <v>36</v>
      </c>
      <c r="P10" s="29" t="s">
        <v>37</v>
      </c>
    </row>
    <row r="11" spans="1:17" s="29" customFormat="1" ht="39" customHeight="1" x14ac:dyDescent="0.25">
      <c r="A11" s="22">
        <v>4</v>
      </c>
      <c r="B11" s="23" t="s">
        <v>38</v>
      </c>
      <c r="C11" s="24" t="s">
        <v>39</v>
      </c>
      <c r="D11" s="25">
        <v>20135</v>
      </c>
      <c r="E11" s="25">
        <v>15</v>
      </c>
      <c r="F11" s="25">
        <v>3</v>
      </c>
      <c r="G11" s="25" t="s">
        <v>22</v>
      </c>
      <c r="H11" s="24">
        <v>45232</v>
      </c>
      <c r="I11" s="26">
        <v>3600000</v>
      </c>
      <c r="J11" s="27" t="s">
        <v>23</v>
      </c>
      <c r="K11" s="20">
        <f t="shared" si="0"/>
        <v>45323</v>
      </c>
      <c r="L11" s="20" t="s">
        <v>40</v>
      </c>
      <c r="M11" s="20">
        <v>44762</v>
      </c>
      <c r="N11" s="28" t="s">
        <v>25</v>
      </c>
      <c r="O11" s="28" t="s">
        <v>41</v>
      </c>
      <c r="P11" s="29" t="s">
        <v>42</v>
      </c>
    </row>
    <row r="12" spans="1:17" s="29" customFormat="1" ht="39" customHeight="1" x14ac:dyDescent="0.25">
      <c r="A12" s="22">
        <v>5</v>
      </c>
      <c r="B12" s="23" t="s">
        <v>43</v>
      </c>
      <c r="C12" s="24" t="s">
        <v>44</v>
      </c>
      <c r="D12" s="25">
        <v>20136</v>
      </c>
      <c r="E12" s="25">
        <v>17</v>
      </c>
      <c r="F12" s="25">
        <v>3</v>
      </c>
      <c r="G12" s="25" t="s">
        <v>22</v>
      </c>
      <c r="H12" s="24">
        <v>45232</v>
      </c>
      <c r="I12" s="26">
        <v>3246250.0000000019</v>
      </c>
      <c r="J12" s="27" t="s">
        <v>23</v>
      </c>
      <c r="K12" s="20">
        <f t="shared" si="0"/>
        <v>45323</v>
      </c>
      <c r="L12" s="20" t="s">
        <v>45</v>
      </c>
      <c r="M12" s="20">
        <v>45164</v>
      </c>
      <c r="N12" s="28" t="s">
        <v>25</v>
      </c>
      <c r="O12" s="28" t="s">
        <v>46</v>
      </c>
      <c r="P12" s="29" t="s">
        <v>47</v>
      </c>
    </row>
    <row r="13" spans="1:17" s="29" customFormat="1" ht="39" customHeight="1" x14ac:dyDescent="0.25">
      <c r="A13" s="22">
        <v>6</v>
      </c>
      <c r="B13" s="23" t="s">
        <v>48</v>
      </c>
      <c r="C13" s="24" t="s">
        <v>49</v>
      </c>
      <c r="D13" s="25">
        <v>20137</v>
      </c>
      <c r="E13" s="25">
        <v>17</v>
      </c>
      <c r="F13" s="25">
        <v>3</v>
      </c>
      <c r="G13" s="25" t="s">
        <v>22</v>
      </c>
      <c r="H13" s="24">
        <v>45232</v>
      </c>
      <c r="I13" s="26">
        <v>2100000</v>
      </c>
      <c r="J13" s="27" t="s">
        <v>23</v>
      </c>
      <c r="K13" s="20">
        <f t="shared" si="0"/>
        <v>45323</v>
      </c>
      <c r="L13" s="20" t="s">
        <v>50</v>
      </c>
      <c r="M13" s="20">
        <v>44294</v>
      </c>
      <c r="N13" s="28" t="s">
        <v>25</v>
      </c>
      <c r="O13" s="28" t="s">
        <v>51</v>
      </c>
      <c r="P13" s="29" t="s">
        <v>52</v>
      </c>
    </row>
    <row r="14" spans="1:17" s="29" customFormat="1" ht="39" customHeight="1" x14ac:dyDescent="0.25">
      <c r="A14" s="22">
        <v>7</v>
      </c>
      <c r="B14" s="23" t="s">
        <v>53</v>
      </c>
      <c r="C14" s="24" t="s">
        <v>54</v>
      </c>
      <c r="D14" s="25">
        <v>20138</v>
      </c>
      <c r="E14" s="25">
        <v>17</v>
      </c>
      <c r="F14" s="25">
        <v>3</v>
      </c>
      <c r="G14" s="25" t="s">
        <v>22</v>
      </c>
      <c r="H14" s="24">
        <v>45232</v>
      </c>
      <c r="I14" s="26">
        <v>2966040</v>
      </c>
      <c r="J14" s="27" t="s">
        <v>23</v>
      </c>
      <c r="K14" s="20">
        <f t="shared" si="0"/>
        <v>45323</v>
      </c>
      <c r="L14" s="20" t="s">
        <v>55</v>
      </c>
      <c r="M14" s="20">
        <v>44418</v>
      </c>
      <c r="N14" s="28" t="s">
        <v>25</v>
      </c>
      <c r="O14" s="28" t="s">
        <v>56</v>
      </c>
      <c r="P14" s="29" t="s">
        <v>57</v>
      </c>
    </row>
    <row r="15" spans="1:17" s="29" customFormat="1" ht="39" customHeight="1" x14ac:dyDescent="0.25">
      <c r="A15" s="22">
        <v>8</v>
      </c>
      <c r="B15" s="23" t="s">
        <v>58</v>
      </c>
      <c r="C15" s="24" t="s">
        <v>59</v>
      </c>
      <c r="D15" s="25">
        <v>20139</v>
      </c>
      <c r="E15" s="25">
        <v>25</v>
      </c>
      <c r="F15" s="25">
        <v>3</v>
      </c>
      <c r="G15" s="25" t="s">
        <v>22</v>
      </c>
      <c r="H15" s="24">
        <v>45232</v>
      </c>
      <c r="I15" s="26">
        <v>2676000</v>
      </c>
      <c r="J15" s="27" t="s">
        <v>23</v>
      </c>
      <c r="K15" s="20">
        <f t="shared" si="0"/>
        <v>45323</v>
      </c>
      <c r="L15" s="20" t="s">
        <v>60</v>
      </c>
      <c r="M15" s="20">
        <v>44720</v>
      </c>
      <c r="N15" s="28" t="s">
        <v>25</v>
      </c>
      <c r="O15" s="28" t="s">
        <v>61</v>
      </c>
      <c r="P15" s="29" t="s">
        <v>62</v>
      </c>
    </row>
    <row r="16" spans="1:17" s="29" customFormat="1" ht="39" customHeight="1" x14ac:dyDescent="0.25">
      <c r="A16" s="22">
        <v>9</v>
      </c>
      <c r="B16" s="23" t="s">
        <v>63</v>
      </c>
      <c r="C16" s="24" t="s">
        <v>64</v>
      </c>
      <c r="D16" s="25">
        <v>20140</v>
      </c>
      <c r="E16" s="25">
        <v>29</v>
      </c>
      <c r="F16" s="25">
        <v>3</v>
      </c>
      <c r="G16" s="25" t="s">
        <v>22</v>
      </c>
      <c r="H16" s="24">
        <v>45232</v>
      </c>
      <c r="I16" s="26">
        <v>2696400</v>
      </c>
      <c r="J16" s="27" t="s">
        <v>23</v>
      </c>
      <c r="K16" s="20">
        <f t="shared" si="0"/>
        <v>45323</v>
      </c>
      <c r="L16" s="20" t="s">
        <v>65</v>
      </c>
      <c r="M16" s="20">
        <v>44858</v>
      </c>
      <c r="N16" s="28" t="s">
        <v>25</v>
      </c>
      <c r="O16" s="28" t="s">
        <v>66</v>
      </c>
      <c r="P16" s="29" t="s">
        <v>67</v>
      </c>
    </row>
    <row r="17" spans="1:16" s="29" customFormat="1" ht="39" customHeight="1" x14ac:dyDescent="0.25">
      <c r="A17" s="22">
        <v>10</v>
      </c>
      <c r="B17" s="23" t="s">
        <v>68</v>
      </c>
      <c r="C17" s="24" t="s">
        <v>69</v>
      </c>
      <c r="D17" s="25">
        <v>20141</v>
      </c>
      <c r="E17" s="25">
        <v>31</v>
      </c>
      <c r="F17" s="25">
        <v>3</v>
      </c>
      <c r="G17" s="25" t="s">
        <v>22</v>
      </c>
      <c r="H17" s="24">
        <v>45232</v>
      </c>
      <c r="I17" s="26">
        <v>2040000</v>
      </c>
      <c r="J17" s="27" t="s">
        <v>23</v>
      </c>
      <c r="K17" s="20">
        <f t="shared" si="0"/>
        <v>45323</v>
      </c>
      <c r="L17" s="20" t="s">
        <v>70</v>
      </c>
      <c r="M17" s="20">
        <v>44564</v>
      </c>
      <c r="N17" s="28" t="s">
        <v>25</v>
      </c>
      <c r="O17" s="28" t="s">
        <v>71</v>
      </c>
      <c r="P17" s="29" t="s">
        <v>72</v>
      </c>
    </row>
    <row r="18" spans="1:16" s="29" customFormat="1" ht="39" customHeight="1" x14ac:dyDescent="0.25">
      <c r="A18" s="22">
        <v>11</v>
      </c>
      <c r="B18" s="23" t="s">
        <v>73</v>
      </c>
      <c r="C18" s="24" t="s">
        <v>74</v>
      </c>
      <c r="D18" s="25">
        <v>20142</v>
      </c>
      <c r="E18" s="25">
        <v>37</v>
      </c>
      <c r="F18" s="25">
        <v>3</v>
      </c>
      <c r="G18" s="25">
        <v>1</v>
      </c>
      <c r="H18" s="24">
        <v>45232</v>
      </c>
      <c r="I18" s="26">
        <v>3380400</v>
      </c>
      <c r="J18" s="27" t="s">
        <v>23</v>
      </c>
      <c r="K18" s="20">
        <f t="shared" si="0"/>
        <v>45323</v>
      </c>
      <c r="L18" s="20" t="s">
        <v>75</v>
      </c>
      <c r="M18" s="20">
        <v>44306</v>
      </c>
      <c r="N18" s="28" t="s">
        <v>25</v>
      </c>
      <c r="O18" s="28" t="s">
        <v>76</v>
      </c>
      <c r="P18" s="29" t="s">
        <v>77</v>
      </c>
    </row>
    <row r="19" spans="1:16" s="29" customFormat="1" ht="39" customHeight="1" x14ac:dyDescent="0.25">
      <c r="A19" s="22">
        <v>12</v>
      </c>
      <c r="B19" s="23" t="s">
        <v>78</v>
      </c>
      <c r="C19" s="24" t="s">
        <v>79</v>
      </c>
      <c r="D19" s="25">
        <v>20143</v>
      </c>
      <c r="E19" s="25">
        <v>38</v>
      </c>
      <c r="F19" s="25">
        <v>3</v>
      </c>
      <c r="G19" s="25">
        <v>2</v>
      </c>
      <c r="H19" s="24">
        <v>45232</v>
      </c>
      <c r="I19" s="26">
        <v>6783000</v>
      </c>
      <c r="J19" s="27" t="s">
        <v>23</v>
      </c>
      <c r="K19" s="20">
        <f t="shared" si="0"/>
        <v>45323</v>
      </c>
      <c r="L19" s="20" t="s">
        <v>80</v>
      </c>
      <c r="M19" s="20">
        <v>44839</v>
      </c>
      <c r="N19" s="28" t="s">
        <v>25</v>
      </c>
      <c r="O19" s="28" t="s">
        <v>81</v>
      </c>
      <c r="P19" s="29" t="s">
        <v>82</v>
      </c>
    </row>
    <row r="20" spans="1:16" s="29" customFormat="1" ht="39" customHeight="1" x14ac:dyDescent="0.25">
      <c r="A20" s="22">
        <v>13</v>
      </c>
      <c r="B20" s="23" t="s">
        <v>83</v>
      </c>
      <c r="C20" s="24" t="s">
        <v>84</v>
      </c>
      <c r="D20" s="25">
        <v>20144</v>
      </c>
      <c r="E20" s="25">
        <v>39</v>
      </c>
      <c r="F20" s="25">
        <v>3</v>
      </c>
      <c r="G20" s="25">
        <v>3</v>
      </c>
      <c r="H20" s="24">
        <v>45232</v>
      </c>
      <c r="I20" s="26">
        <v>3195799.9999999981</v>
      </c>
      <c r="J20" s="27" t="s">
        <v>23</v>
      </c>
      <c r="K20" s="20">
        <f t="shared" si="0"/>
        <v>45323</v>
      </c>
      <c r="L20" s="20" t="s">
        <v>85</v>
      </c>
      <c r="M20" s="20">
        <v>44428</v>
      </c>
      <c r="N20" s="28" t="s">
        <v>25</v>
      </c>
      <c r="O20" s="28" t="s">
        <v>86</v>
      </c>
      <c r="P20" s="29" t="s">
        <v>87</v>
      </c>
    </row>
    <row r="21" spans="1:16" s="29" customFormat="1" ht="39" customHeight="1" x14ac:dyDescent="0.25">
      <c r="A21" s="22">
        <v>14</v>
      </c>
      <c r="B21" s="23" t="s">
        <v>88</v>
      </c>
      <c r="C21" s="24" t="s">
        <v>89</v>
      </c>
      <c r="D21" s="25">
        <v>20145</v>
      </c>
      <c r="E21" s="25">
        <v>48</v>
      </c>
      <c r="F21" s="25">
        <v>4</v>
      </c>
      <c r="G21" s="25">
        <v>0</v>
      </c>
      <c r="H21" s="24">
        <v>45232</v>
      </c>
      <c r="I21" s="26">
        <v>2670720</v>
      </c>
      <c r="J21" s="27" t="s">
        <v>23</v>
      </c>
      <c r="K21" s="20">
        <f t="shared" si="0"/>
        <v>45352</v>
      </c>
      <c r="L21" s="20" t="s">
        <v>90</v>
      </c>
      <c r="M21" s="20">
        <v>44827</v>
      </c>
      <c r="N21" s="28" t="s">
        <v>25</v>
      </c>
      <c r="O21" s="28" t="s">
        <v>91</v>
      </c>
      <c r="P21" s="29" t="s">
        <v>92</v>
      </c>
    </row>
    <row r="22" spans="1:16" s="29" customFormat="1" ht="39" customHeight="1" x14ac:dyDescent="0.25">
      <c r="A22" s="22">
        <v>15</v>
      </c>
      <c r="B22" s="23" t="s">
        <v>93</v>
      </c>
      <c r="C22" s="24" t="s">
        <v>94</v>
      </c>
      <c r="D22" s="25">
        <v>20146</v>
      </c>
      <c r="E22" s="25">
        <v>50</v>
      </c>
      <c r="F22" s="25">
        <v>4</v>
      </c>
      <c r="G22" s="25">
        <v>2</v>
      </c>
      <c r="H22" s="24">
        <v>45232</v>
      </c>
      <c r="I22" s="26">
        <v>3683599.9999999981</v>
      </c>
      <c r="J22" s="27" t="s">
        <v>23</v>
      </c>
      <c r="K22" s="20">
        <f t="shared" si="0"/>
        <v>45352</v>
      </c>
      <c r="L22" s="20" t="s">
        <v>95</v>
      </c>
      <c r="M22" s="20">
        <v>45090</v>
      </c>
      <c r="N22" s="28" t="s">
        <v>25</v>
      </c>
      <c r="O22" s="28" t="s">
        <v>96</v>
      </c>
      <c r="P22" s="29" t="s">
        <v>97</v>
      </c>
    </row>
    <row r="23" spans="1:16" s="29" customFormat="1" ht="39" customHeight="1" x14ac:dyDescent="0.25">
      <c r="A23" s="22">
        <v>16</v>
      </c>
      <c r="B23" s="23" t="s">
        <v>98</v>
      </c>
      <c r="C23" s="24" t="s">
        <v>99</v>
      </c>
      <c r="D23" s="25">
        <v>20147</v>
      </c>
      <c r="E23" s="25">
        <v>64</v>
      </c>
      <c r="F23" s="25">
        <v>5</v>
      </c>
      <c r="G23" s="25">
        <v>4</v>
      </c>
      <c r="H23" s="24">
        <v>45232</v>
      </c>
      <c r="I23" s="26">
        <v>2406000</v>
      </c>
      <c r="J23" s="27" t="s">
        <v>23</v>
      </c>
      <c r="K23" s="20">
        <f t="shared" si="0"/>
        <v>45383</v>
      </c>
      <c r="L23" s="20" t="s">
        <v>100</v>
      </c>
      <c r="M23" s="20">
        <v>44816</v>
      </c>
      <c r="N23" s="28" t="s">
        <v>25</v>
      </c>
      <c r="O23" s="28" t="s">
        <v>101</v>
      </c>
      <c r="P23" s="29" t="s">
        <v>102</v>
      </c>
    </row>
    <row r="24" spans="1:16" s="29" customFormat="1" ht="39" customHeight="1" x14ac:dyDescent="0.25">
      <c r="A24" s="22">
        <v>17</v>
      </c>
      <c r="B24" s="23" t="s">
        <v>103</v>
      </c>
      <c r="C24" s="24" t="s">
        <v>104</v>
      </c>
      <c r="D24" s="25">
        <v>20148</v>
      </c>
      <c r="E24" s="25">
        <v>73</v>
      </c>
      <c r="F24" s="25">
        <v>6</v>
      </c>
      <c r="G24" s="25">
        <v>1</v>
      </c>
      <c r="H24" s="24">
        <v>45232</v>
      </c>
      <c r="I24" s="26">
        <v>3167599.9999999981</v>
      </c>
      <c r="J24" s="27" t="s">
        <v>23</v>
      </c>
      <c r="K24" s="20">
        <f t="shared" si="0"/>
        <v>45413</v>
      </c>
      <c r="L24" s="20" t="s">
        <v>105</v>
      </c>
      <c r="M24" s="20">
        <v>44788</v>
      </c>
      <c r="N24" s="28" t="s">
        <v>25</v>
      </c>
      <c r="O24" s="28" t="s">
        <v>106</v>
      </c>
      <c r="P24" s="29" t="s">
        <v>107</v>
      </c>
    </row>
    <row r="25" spans="1:16" s="29" customFormat="1" ht="39" customHeight="1" x14ac:dyDescent="0.25">
      <c r="A25" s="22">
        <v>18</v>
      </c>
      <c r="B25" s="23" t="s">
        <v>108</v>
      </c>
      <c r="C25" s="24" t="s">
        <v>109</v>
      </c>
      <c r="D25" s="25">
        <v>20149</v>
      </c>
      <c r="E25" s="25">
        <v>85</v>
      </c>
      <c r="F25" s="25">
        <v>7</v>
      </c>
      <c r="G25" s="25">
        <v>1</v>
      </c>
      <c r="H25" s="24">
        <v>45232</v>
      </c>
      <c r="I25" s="26">
        <v>3430200</v>
      </c>
      <c r="J25" s="27" t="s">
        <v>23</v>
      </c>
      <c r="K25" s="20">
        <f t="shared" si="0"/>
        <v>45444</v>
      </c>
      <c r="L25" s="20" t="s">
        <v>110</v>
      </c>
      <c r="M25" s="20">
        <v>44761</v>
      </c>
      <c r="N25" s="28" t="s">
        <v>25</v>
      </c>
      <c r="O25" s="28" t="s">
        <v>111</v>
      </c>
      <c r="P25" s="29" t="s">
        <v>112</v>
      </c>
    </row>
    <row r="26" spans="1:16" s="29" customFormat="1" ht="39" customHeight="1" x14ac:dyDescent="0.25">
      <c r="A26" s="22">
        <v>19</v>
      </c>
      <c r="B26" s="23" t="s">
        <v>113</v>
      </c>
      <c r="C26" s="24" t="s">
        <v>114</v>
      </c>
      <c r="D26" s="25">
        <v>20150</v>
      </c>
      <c r="E26" s="25">
        <v>87</v>
      </c>
      <c r="F26" s="25">
        <v>7</v>
      </c>
      <c r="G26" s="25">
        <v>3</v>
      </c>
      <c r="H26" s="24">
        <v>45232</v>
      </c>
      <c r="I26" s="26">
        <v>2804400</v>
      </c>
      <c r="J26" s="27" t="s">
        <v>23</v>
      </c>
      <c r="K26" s="20">
        <f t="shared" si="0"/>
        <v>45444</v>
      </c>
      <c r="L26" s="20" t="s">
        <v>115</v>
      </c>
      <c r="M26" s="20">
        <v>44644</v>
      </c>
      <c r="N26" s="28" t="s">
        <v>25</v>
      </c>
      <c r="O26" s="28" t="s">
        <v>116</v>
      </c>
      <c r="P26" s="29" t="s">
        <v>117</v>
      </c>
    </row>
    <row r="27" spans="1:16" s="29" customFormat="1" ht="39" customHeight="1" x14ac:dyDescent="0.25">
      <c r="A27" s="22">
        <v>20</v>
      </c>
      <c r="B27" s="23" t="s">
        <v>118</v>
      </c>
      <c r="C27" s="24" t="s">
        <v>119</v>
      </c>
      <c r="D27" s="25">
        <v>20151</v>
      </c>
      <c r="E27" s="25">
        <v>12</v>
      </c>
      <c r="F27" s="25">
        <v>3</v>
      </c>
      <c r="G27" s="25" t="s">
        <v>22</v>
      </c>
      <c r="H27" s="24">
        <v>45232</v>
      </c>
      <c r="I27" s="26">
        <v>4500000</v>
      </c>
      <c r="J27" s="27" t="s">
        <v>120</v>
      </c>
      <c r="K27" s="20">
        <f t="shared" si="0"/>
        <v>45323</v>
      </c>
      <c r="L27" s="20" t="s">
        <v>121</v>
      </c>
      <c r="M27" s="20">
        <v>42768</v>
      </c>
      <c r="N27" s="28" t="s">
        <v>122</v>
      </c>
      <c r="O27" s="28" t="s">
        <v>123</v>
      </c>
      <c r="P27" s="29" t="s">
        <v>124</v>
      </c>
    </row>
    <row r="28" spans="1:16" s="29" customFormat="1" ht="39" customHeight="1" x14ac:dyDescent="0.25">
      <c r="A28" s="22">
        <v>21</v>
      </c>
      <c r="B28" s="23" t="s">
        <v>125</v>
      </c>
      <c r="C28" s="24" t="s">
        <v>126</v>
      </c>
      <c r="D28" s="25">
        <v>20152</v>
      </c>
      <c r="E28" s="25">
        <v>15</v>
      </c>
      <c r="F28" s="25">
        <v>3</v>
      </c>
      <c r="G28" s="25" t="s">
        <v>22</v>
      </c>
      <c r="H28" s="24">
        <v>45232</v>
      </c>
      <c r="I28" s="26">
        <v>2560000.0000000019</v>
      </c>
      <c r="J28" s="27" t="s">
        <v>120</v>
      </c>
      <c r="K28" s="20">
        <f t="shared" si="0"/>
        <v>45323</v>
      </c>
      <c r="L28" s="20" t="s">
        <v>127</v>
      </c>
      <c r="M28" s="20">
        <v>44376</v>
      </c>
      <c r="N28" s="28" t="s">
        <v>25</v>
      </c>
      <c r="O28" s="28" t="s">
        <v>128</v>
      </c>
      <c r="P28" s="29" t="s">
        <v>129</v>
      </c>
    </row>
    <row r="29" spans="1:16" s="29" customFormat="1" ht="39" customHeight="1" x14ac:dyDescent="0.25">
      <c r="A29" s="22">
        <v>22</v>
      </c>
      <c r="B29" s="23" t="s">
        <v>130</v>
      </c>
      <c r="C29" s="24" t="s">
        <v>131</v>
      </c>
      <c r="D29" s="25">
        <v>20153</v>
      </c>
      <c r="E29" s="25">
        <v>33</v>
      </c>
      <c r="F29" s="25">
        <v>3</v>
      </c>
      <c r="G29" s="25" t="s">
        <v>22</v>
      </c>
      <c r="H29" s="24">
        <v>45232</v>
      </c>
      <c r="I29" s="26">
        <v>3202200</v>
      </c>
      <c r="J29" s="27" t="s">
        <v>120</v>
      </c>
      <c r="K29" s="20">
        <f t="shared" si="0"/>
        <v>45323</v>
      </c>
      <c r="L29" s="20" t="s">
        <v>132</v>
      </c>
      <c r="M29" s="20">
        <v>45056</v>
      </c>
      <c r="N29" s="28" t="s">
        <v>25</v>
      </c>
      <c r="O29" s="28" t="s">
        <v>133</v>
      </c>
      <c r="P29" s="29" t="s">
        <v>134</v>
      </c>
    </row>
    <row r="30" spans="1:16" s="29" customFormat="1" ht="39" customHeight="1" x14ac:dyDescent="0.25">
      <c r="A30" s="22">
        <v>23</v>
      </c>
      <c r="B30" s="23" t="s">
        <v>135</v>
      </c>
      <c r="C30" s="24" t="s">
        <v>136</v>
      </c>
      <c r="D30" s="25">
        <v>20154</v>
      </c>
      <c r="E30" s="25">
        <v>41</v>
      </c>
      <c r="F30" s="25">
        <v>3</v>
      </c>
      <c r="G30" s="25">
        <v>5</v>
      </c>
      <c r="H30" s="24">
        <v>45232</v>
      </c>
      <c r="I30" s="26">
        <v>3558000</v>
      </c>
      <c r="J30" s="27" t="s">
        <v>120</v>
      </c>
      <c r="K30" s="20">
        <f t="shared" si="0"/>
        <v>45323</v>
      </c>
      <c r="L30" s="20" t="s">
        <v>137</v>
      </c>
      <c r="M30" s="20">
        <v>44419</v>
      </c>
      <c r="N30" s="28" t="s">
        <v>25</v>
      </c>
      <c r="O30" s="28" t="s">
        <v>138</v>
      </c>
      <c r="P30" s="29" t="s">
        <v>139</v>
      </c>
    </row>
    <row r="31" spans="1:16" s="29" customFormat="1" ht="39" customHeight="1" x14ac:dyDescent="0.25">
      <c r="A31" s="22">
        <v>24</v>
      </c>
      <c r="B31" s="23" t="s">
        <v>140</v>
      </c>
      <c r="C31" s="24" t="s">
        <v>141</v>
      </c>
      <c r="D31" s="25">
        <v>20155</v>
      </c>
      <c r="E31" s="25">
        <v>47</v>
      </c>
      <c r="F31" s="25">
        <v>3</v>
      </c>
      <c r="G31" s="25">
        <v>11</v>
      </c>
      <c r="H31" s="24">
        <v>45232</v>
      </c>
      <c r="I31" s="26">
        <v>3300000</v>
      </c>
      <c r="J31" s="27" t="s">
        <v>120</v>
      </c>
      <c r="K31" s="20">
        <f t="shared" si="0"/>
        <v>45323</v>
      </c>
      <c r="L31" s="20" t="s">
        <v>142</v>
      </c>
      <c r="M31" s="20">
        <v>44379</v>
      </c>
      <c r="N31" s="28" t="s">
        <v>25</v>
      </c>
      <c r="O31" s="28" t="s">
        <v>143</v>
      </c>
      <c r="P31" s="29" t="s">
        <v>144</v>
      </c>
    </row>
    <row r="32" spans="1:16" s="29" customFormat="1" ht="39" customHeight="1" x14ac:dyDescent="0.25">
      <c r="A32" s="22">
        <v>25</v>
      </c>
      <c r="B32" s="23" t="s">
        <v>145</v>
      </c>
      <c r="C32" s="24" t="s">
        <v>146</v>
      </c>
      <c r="D32" s="25">
        <v>20156</v>
      </c>
      <c r="E32" s="25">
        <v>49</v>
      </c>
      <c r="F32" s="25">
        <v>4</v>
      </c>
      <c r="G32" s="25">
        <v>1</v>
      </c>
      <c r="H32" s="24">
        <v>45232</v>
      </c>
      <c r="I32" s="26">
        <v>3219750</v>
      </c>
      <c r="J32" s="27" t="s">
        <v>120</v>
      </c>
      <c r="K32" s="20">
        <f t="shared" si="0"/>
        <v>45352</v>
      </c>
      <c r="L32" s="20" t="s">
        <v>147</v>
      </c>
      <c r="M32" s="20">
        <v>44522</v>
      </c>
      <c r="N32" s="28" t="s">
        <v>25</v>
      </c>
      <c r="O32" s="28" t="s">
        <v>148</v>
      </c>
      <c r="P32" s="29" t="s">
        <v>149</v>
      </c>
    </row>
    <row r="33" spans="1:16" s="29" customFormat="1" ht="39" customHeight="1" x14ac:dyDescent="0.25">
      <c r="A33" s="22">
        <v>26</v>
      </c>
      <c r="B33" s="23" t="s">
        <v>150</v>
      </c>
      <c r="C33" s="24" t="s">
        <v>151</v>
      </c>
      <c r="D33" s="25">
        <v>20157</v>
      </c>
      <c r="E33" s="25">
        <v>63</v>
      </c>
      <c r="F33" s="25">
        <v>5</v>
      </c>
      <c r="G33" s="25">
        <v>3</v>
      </c>
      <c r="H33" s="24">
        <v>45232</v>
      </c>
      <c r="I33" s="26">
        <v>2070000</v>
      </c>
      <c r="J33" s="27" t="s">
        <v>120</v>
      </c>
      <c r="K33" s="20">
        <f t="shared" si="0"/>
        <v>45383</v>
      </c>
      <c r="L33" s="20" t="s">
        <v>152</v>
      </c>
      <c r="M33" s="20">
        <v>44833</v>
      </c>
      <c r="N33" s="28" t="s">
        <v>25</v>
      </c>
      <c r="O33" s="28" t="s">
        <v>153</v>
      </c>
      <c r="P33" s="29" t="s">
        <v>154</v>
      </c>
    </row>
    <row r="34" spans="1:16" s="29" customFormat="1" ht="39" customHeight="1" x14ac:dyDescent="0.25">
      <c r="A34" s="22">
        <v>27</v>
      </c>
      <c r="B34" s="23" t="s">
        <v>155</v>
      </c>
      <c r="C34" s="24" t="s">
        <v>156</v>
      </c>
      <c r="D34" s="25">
        <v>20158</v>
      </c>
      <c r="E34" s="25">
        <v>68</v>
      </c>
      <c r="F34" s="25">
        <v>5</v>
      </c>
      <c r="G34" s="25">
        <v>8</v>
      </c>
      <c r="H34" s="24">
        <v>45232</v>
      </c>
      <c r="I34" s="26">
        <v>2676000</v>
      </c>
      <c r="J34" s="27" t="s">
        <v>120</v>
      </c>
      <c r="K34" s="20">
        <f t="shared" si="0"/>
        <v>45383</v>
      </c>
      <c r="L34" s="20" t="s">
        <v>157</v>
      </c>
      <c r="M34" s="20">
        <v>44896</v>
      </c>
      <c r="N34" s="28" t="s">
        <v>25</v>
      </c>
      <c r="O34" s="28" t="s">
        <v>158</v>
      </c>
      <c r="P34" s="29" t="s">
        <v>159</v>
      </c>
    </row>
    <row r="35" spans="1:16" s="29" customFormat="1" ht="39" customHeight="1" x14ac:dyDescent="0.25">
      <c r="A35" s="22">
        <v>28</v>
      </c>
      <c r="B35" s="23" t="s">
        <v>160</v>
      </c>
      <c r="C35" s="24" t="s">
        <v>161</v>
      </c>
      <c r="D35" s="25">
        <v>20159</v>
      </c>
      <c r="E35" s="25">
        <v>68</v>
      </c>
      <c r="F35" s="25">
        <v>5</v>
      </c>
      <c r="G35" s="25">
        <v>8</v>
      </c>
      <c r="H35" s="24">
        <v>45232</v>
      </c>
      <c r="I35" s="26">
        <v>4032000</v>
      </c>
      <c r="J35" s="27" t="s">
        <v>120</v>
      </c>
      <c r="K35" s="20">
        <f t="shared" si="0"/>
        <v>45383</v>
      </c>
      <c r="L35" s="20" t="s">
        <v>162</v>
      </c>
      <c r="M35" s="20">
        <v>44522</v>
      </c>
      <c r="N35" s="28" t="s">
        <v>25</v>
      </c>
      <c r="O35" s="28" t="s">
        <v>163</v>
      </c>
      <c r="P35" s="29" t="s">
        <v>164</v>
      </c>
    </row>
    <row r="36" spans="1:16" s="29" customFormat="1" ht="39" customHeight="1" x14ac:dyDescent="0.25">
      <c r="A36" s="22">
        <v>29</v>
      </c>
      <c r="B36" s="23" t="s">
        <v>165</v>
      </c>
      <c r="C36" s="24" t="s">
        <v>166</v>
      </c>
      <c r="D36" s="25">
        <v>20160</v>
      </c>
      <c r="E36" s="25">
        <v>73</v>
      </c>
      <c r="F36" s="25">
        <v>6</v>
      </c>
      <c r="G36" s="25">
        <v>1</v>
      </c>
      <c r="H36" s="24">
        <v>45232</v>
      </c>
      <c r="I36" s="26">
        <v>3156600</v>
      </c>
      <c r="J36" s="27" t="s">
        <v>120</v>
      </c>
      <c r="K36" s="20">
        <f t="shared" si="0"/>
        <v>45413</v>
      </c>
      <c r="L36" s="20" t="s">
        <v>167</v>
      </c>
      <c r="M36" s="20">
        <v>44729</v>
      </c>
      <c r="N36" s="28" t="s">
        <v>25</v>
      </c>
      <c r="O36" s="28" t="s">
        <v>168</v>
      </c>
      <c r="P36" s="29" t="s">
        <v>169</v>
      </c>
    </row>
    <row r="37" spans="1:16" s="29" customFormat="1" ht="39" customHeight="1" x14ac:dyDescent="0.25">
      <c r="A37" s="22">
        <v>30</v>
      </c>
      <c r="B37" s="23" t="s">
        <v>170</v>
      </c>
      <c r="C37" s="24" t="s">
        <v>171</v>
      </c>
      <c r="D37" s="25">
        <v>20161</v>
      </c>
      <c r="E37" s="25">
        <v>94</v>
      </c>
      <c r="F37" s="25">
        <v>7</v>
      </c>
      <c r="G37" s="25">
        <v>10</v>
      </c>
      <c r="H37" s="24">
        <v>45232</v>
      </c>
      <c r="I37" s="26">
        <v>2880000</v>
      </c>
      <c r="J37" s="27" t="s">
        <v>120</v>
      </c>
      <c r="K37" s="20">
        <f t="shared" si="0"/>
        <v>45444</v>
      </c>
      <c r="L37" s="20" t="s">
        <v>172</v>
      </c>
      <c r="M37" s="20">
        <v>45160</v>
      </c>
      <c r="N37" s="28" t="s">
        <v>25</v>
      </c>
      <c r="O37" s="28" t="s">
        <v>173</v>
      </c>
      <c r="P37" s="29" t="s">
        <v>174</v>
      </c>
    </row>
    <row r="38" spans="1:16" s="29" customFormat="1" ht="39" customHeight="1" x14ac:dyDescent="0.25">
      <c r="A38" s="22">
        <v>31</v>
      </c>
      <c r="B38" s="23" t="s">
        <v>175</v>
      </c>
      <c r="C38" s="24" t="s">
        <v>176</v>
      </c>
      <c r="D38" s="25">
        <v>20162</v>
      </c>
      <c r="E38" s="25">
        <v>113</v>
      </c>
      <c r="F38" s="25">
        <v>9</v>
      </c>
      <c r="G38" s="25">
        <v>5</v>
      </c>
      <c r="H38" s="24">
        <v>45232</v>
      </c>
      <c r="I38" s="26">
        <v>3032400</v>
      </c>
      <c r="J38" s="27" t="s">
        <v>120</v>
      </c>
      <c r="K38" s="20">
        <f t="shared" si="0"/>
        <v>45505</v>
      </c>
      <c r="L38" s="20" t="s">
        <v>177</v>
      </c>
      <c r="M38" s="20">
        <v>44515</v>
      </c>
      <c r="N38" s="28" t="s">
        <v>25</v>
      </c>
      <c r="O38" s="28" t="s">
        <v>178</v>
      </c>
      <c r="P38" s="29" t="s">
        <v>179</v>
      </c>
    </row>
    <row r="39" spans="1:16" s="29" customFormat="1" ht="39" customHeight="1" x14ac:dyDescent="0.25">
      <c r="A39" s="22">
        <v>32</v>
      </c>
      <c r="B39" s="23" t="s">
        <v>180</v>
      </c>
      <c r="C39" s="24" t="s">
        <v>181</v>
      </c>
      <c r="D39" s="25">
        <v>20163</v>
      </c>
      <c r="E39" s="25">
        <v>122</v>
      </c>
      <c r="F39" s="25">
        <v>10</v>
      </c>
      <c r="G39" s="25">
        <v>2</v>
      </c>
      <c r="H39" s="24">
        <v>45232</v>
      </c>
      <c r="I39" s="26">
        <v>3491200.0000000019</v>
      </c>
      <c r="J39" s="27" t="s">
        <v>120</v>
      </c>
      <c r="K39" s="20">
        <f t="shared" si="0"/>
        <v>45536</v>
      </c>
      <c r="L39" s="20" t="s">
        <v>182</v>
      </c>
      <c r="M39" s="20">
        <v>44779</v>
      </c>
      <c r="N39" s="28" t="s">
        <v>25</v>
      </c>
      <c r="O39" s="28" t="s">
        <v>183</v>
      </c>
      <c r="P39" s="29" t="s">
        <v>184</v>
      </c>
    </row>
    <row r="40" spans="1:16" s="29" customFormat="1" ht="39" customHeight="1" x14ac:dyDescent="0.25">
      <c r="A40" s="22">
        <v>33</v>
      </c>
      <c r="B40" s="23" t="s">
        <v>185</v>
      </c>
      <c r="C40" s="24" t="s">
        <v>186</v>
      </c>
      <c r="D40" s="25">
        <v>20164</v>
      </c>
      <c r="E40" s="25">
        <v>154</v>
      </c>
      <c r="F40" s="25">
        <v>12</v>
      </c>
      <c r="G40" s="25" t="s">
        <v>22</v>
      </c>
      <c r="H40" s="24">
        <v>45232</v>
      </c>
      <c r="I40" s="26">
        <v>2670600</v>
      </c>
      <c r="J40" s="27" t="s">
        <v>120</v>
      </c>
      <c r="K40" s="20">
        <f t="shared" si="0"/>
        <v>45597</v>
      </c>
      <c r="L40" s="20" t="s">
        <v>187</v>
      </c>
      <c r="M40" s="20">
        <v>44539</v>
      </c>
      <c r="N40" s="28" t="s">
        <v>25</v>
      </c>
      <c r="O40" s="28" t="s">
        <v>188</v>
      </c>
      <c r="P40" s="29" t="s">
        <v>189</v>
      </c>
    </row>
    <row r="41" spans="1:16" s="29" customFormat="1" ht="39" customHeight="1" x14ac:dyDescent="0.25">
      <c r="A41" s="22">
        <v>34</v>
      </c>
      <c r="B41" s="23" t="s">
        <v>190</v>
      </c>
      <c r="C41" s="24" t="s">
        <v>191</v>
      </c>
      <c r="D41" s="25">
        <v>20165</v>
      </c>
      <c r="E41" s="25">
        <v>168</v>
      </c>
      <c r="F41" s="25">
        <v>12</v>
      </c>
      <c r="G41" s="25" t="s">
        <v>22</v>
      </c>
      <c r="H41" s="24">
        <v>45232</v>
      </c>
      <c r="I41" s="26">
        <v>4024800</v>
      </c>
      <c r="J41" s="27" t="s">
        <v>120</v>
      </c>
      <c r="K41" s="20">
        <f t="shared" si="0"/>
        <v>45597</v>
      </c>
      <c r="L41" s="20" t="s">
        <v>192</v>
      </c>
      <c r="M41" s="20">
        <v>44326</v>
      </c>
      <c r="N41" s="28" t="s">
        <v>25</v>
      </c>
      <c r="O41" s="28" t="s">
        <v>193</v>
      </c>
      <c r="P41" s="29" t="s">
        <v>194</v>
      </c>
    </row>
    <row r="42" spans="1:16" s="29" customFormat="1" ht="39" customHeight="1" x14ac:dyDescent="0.25">
      <c r="A42" s="22">
        <v>35</v>
      </c>
      <c r="B42" s="23" t="s">
        <v>195</v>
      </c>
      <c r="C42" s="24" t="s">
        <v>196</v>
      </c>
      <c r="D42" s="25">
        <v>20166</v>
      </c>
      <c r="E42" s="25">
        <v>48</v>
      </c>
      <c r="F42" s="25">
        <v>4</v>
      </c>
      <c r="G42" s="25">
        <v>0</v>
      </c>
      <c r="H42" s="24">
        <v>45232</v>
      </c>
      <c r="I42" s="26">
        <v>2170200</v>
      </c>
      <c r="J42" s="27" t="s">
        <v>197</v>
      </c>
      <c r="K42" s="20">
        <f t="shared" si="0"/>
        <v>45352</v>
      </c>
      <c r="L42" s="20" t="s">
        <v>198</v>
      </c>
      <c r="M42" s="20">
        <v>42583</v>
      </c>
      <c r="N42" s="28" t="s">
        <v>199</v>
      </c>
      <c r="O42" s="28" t="s">
        <v>200</v>
      </c>
    </row>
    <row r="43" spans="1:16" s="29" customFormat="1" ht="39" customHeight="1" x14ac:dyDescent="0.25">
      <c r="A43" s="22">
        <v>36</v>
      </c>
      <c r="B43" s="23" t="s">
        <v>201</v>
      </c>
      <c r="C43" s="24" t="s">
        <v>202</v>
      </c>
      <c r="D43" s="25">
        <v>20167</v>
      </c>
      <c r="E43" s="25">
        <v>12</v>
      </c>
      <c r="F43" s="25">
        <v>3</v>
      </c>
      <c r="G43" s="25" t="s">
        <v>22</v>
      </c>
      <c r="H43" s="24">
        <v>45232</v>
      </c>
      <c r="I43" s="26">
        <v>3180000</v>
      </c>
      <c r="J43" s="27" t="s">
        <v>203</v>
      </c>
      <c r="K43" s="20">
        <f t="shared" si="0"/>
        <v>45323</v>
      </c>
      <c r="L43" s="20" t="s">
        <v>204</v>
      </c>
      <c r="M43" s="20">
        <v>44548</v>
      </c>
      <c r="N43" s="28" t="s">
        <v>25</v>
      </c>
      <c r="O43" s="28" t="s">
        <v>205</v>
      </c>
      <c r="P43" s="29" t="s">
        <v>206</v>
      </c>
    </row>
    <row r="44" spans="1:16" s="29" customFormat="1" ht="39" customHeight="1" x14ac:dyDescent="0.25">
      <c r="A44" s="22">
        <v>37</v>
      </c>
      <c r="B44" s="23" t="s">
        <v>207</v>
      </c>
      <c r="C44" s="24" t="s">
        <v>208</v>
      </c>
      <c r="D44" s="25">
        <v>20168</v>
      </c>
      <c r="E44" s="25">
        <v>15</v>
      </c>
      <c r="F44" s="25">
        <v>3</v>
      </c>
      <c r="G44" s="25" t="s">
        <v>22</v>
      </c>
      <c r="H44" s="24">
        <v>45232</v>
      </c>
      <c r="I44" s="26">
        <v>2671200</v>
      </c>
      <c r="J44" s="27" t="s">
        <v>203</v>
      </c>
      <c r="K44" s="20">
        <f t="shared" si="0"/>
        <v>45323</v>
      </c>
      <c r="L44" s="20" t="s">
        <v>209</v>
      </c>
      <c r="M44" s="20">
        <v>44376</v>
      </c>
      <c r="N44" s="28" t="s">
        <v>25</v>
      </c>
      <c r="O44" s="28" t="s">
        <v>210</v>
      </c>
      <c r="P44" s="29" t="s">
        <v>211</v>
      </c>
    </row>
    <row r="45" spans="1:16" s="29" customFormat="1" ht="39" customHeight="1" x14ac:dyDescent="0.25">
      <c r="A45" s="22">
        <v>38</v>
      </c>
      <c r="B45" s="23" t="s">
        <v>212</v>
      </c>
      <c r="C45" s="24" t="s">
        <v>213</v>
      </c>
      <c r="D45" s="25">
        <v>20169</v>
      </c>
      <c r="E45" s="25">
        <v>16</v>
      </c>
      <c r="F45" s="25">
        <v>3</v>
      </c>
      <c r="G45" s="25" t="s">
        <v>22</v>
      </c>
      <c r="H45" s="24">
        <v>45232</v>
      </c>
      <c r="I45" s="26">
        <v>2820600</v>
      </c>
      <c r="J45" s="27" t="s">
        <v>203</v>
      </c>
      <c r="K45" s="20">
        <f t="shared" si="0"/>
        <v>45323</v>
      </c>
      <c r="L45" s="20" t="s">
        <v>214</v>
      </c>
      <c r="M45" s="20">
        <v>44417</v>
      </c>
      <c r="N45" s="28" t="s">
        <v>25</v>
      </c>
      <c r="O45" s="28" t="s">
        <v>215</v>
      </c>
      <c r="P45" s="29" t="s">
        <v>216</v>
      </c>
    </row>
    <row r="46" spans="1:16" s="29" customFormat="1" ht="39" customHeight="1" x14ac:dyDescent="0.25">
      <c r="A46" s="22">
        <v>39</v>
      </c>
      <c r="B46" s="23" t="s">
        <v>217</v>
      </c>
      <c r="C46" s="24" t="s">
        <v>218</v>
      </c>
      <c r="D46" s="25">
        <v>20170</v>
      </c>
      <c r="E46" s="25">
        <v>16</v>
      </c>
      <c r="F46" s="25">
        <v>3</v>
      </c>
      <c r="G46" s="25" t="s">
        <v>22</v>
      </c>
      <c r="H46" s="24">
        <v>45232</v>
      </c>
      <c r="I46" s="26">
        <v>3232999.9999999981</v>
      </c>
      <c r="J46" s="27" t="s">
        <v>203</v>
      </c>
      <c r="K46" s="20">
        <f t="shared" si="0"/>
        <v>45323</v>
      </c>
      <c r="L46" s="20" t="s">
        <v>219</v>
      </c>
      <c r="M46" s="20">
        <v>44515</v>
      </c>
      <c r="N46" s="28" t="s">
        <v>25</v>
      </c>
      <c r="O46" s="28" t="s">
        <v>220</v>
      </c>
      <c r="P46" s="29" t="s">
        <v>221</v>
      </c>
    </row>
    <row r="47" spans="1:16" s="29" customFormat="1" ht="39" customHeight="1" x14ac:dyDescent="0.25">
      <c r="A47" s="22">
        <v>40</v>
      </c>
      <c r="B47" s="23" t="s">
        <v>222</v>
      </c>
      <c r="C47" s="24" t="s">
        <v>223</v>
      </c>
      <c r="D47" s="25">
        <v>20171</v>
      </c>
      <c r="E47" s="25">
        <v>23</v>
      </c>
      <c r="F47" s="25">
        <v>3</v>
      </c>
      <c r="G47" s="25" t="s">
        <v>22</v>
      </c>
      <c r="H47" s="24">
        <v>45232</v>
      </c>
      <c r="I47" s="26">
        <v>2554020</v>
      </c>
      <c r="J47" s="27" t="s">
        <v>203</v>
      </c>
      <c r="K47" s="20">
        <f t="shared" si="0"/>
        <v>45323</v>
      </c>
      <c r="L47" s="20" t="s">
        <v>224</v>
      </c>
      <c r="M47" s="20">
        <v>44522</v>
      </c>
      <c r="N47" s="28" t="s">
        <v>25</v>
      </c>
      <c r="O47" s="28" t="s">
        <v>225</v>
      </c>
      <c r="P47" s="29" t="s">
        <v>226</v>
      </c>
    </row>
    <row r="48" spans="1:16" s="29" customFormat="1" ht="39" customHeight="1" x14ac:dyDescent="0.25">
      <c r="A48" s="22">
        <v>41</v>
      </c>
      <c r="B48" s="23" t="s">
        <v>227</v>
      </c>
      <c r="C48" s="24" t="s">
        <v>228</v>
      </c>
      <c r="D48" s="25">
        <v>20172</v>
      </c>
      <c r="E48" s="25">
        <v>25</v>
      </c>
      <c r="F48" s="25">
        <v>3</v>
      </c>
      <c r="G48" s="25" t="s">
        <v>22</v>
      </c>
      <c r="H48" s="24">
        <v>45232</v>
      </c>
      <c r="I48" s="26">
        <v>2610000</v>
      </c>
      <c r="J48" s="27" t="s">
        <v>203</v>
      </c>
      <c r="K48" s="20">
        <f t="shared" si="0"/>
        <v>45323</v>
      </c>
      <c r="L48" s="20" t="s">
        <v>230</v>
      </c>
      <c r="M48" s="20">
        <v>44898</v>
      </c>
      <c r="N48" s="28" t="s">
        <v>25</v>
      </c>
      <c r="O48" s="28" t="s">
        <v>229</v>
      </c>
      <c r="P48" s="29" t="s">
        <v>231</v>
      </c>
    </row>
    <row r="49" spans="1:16" s="29" customFormat="1" ht="39" customHeight="1" x14ac:dyDescent="0.25">
      <c r="A49" s="22">
        <v>42</v>
      </c>
      <c r="B49" s="23" t="s">
        <v>232</v>
      </c>
      <c r="C49" s="24" t="s">
        <v>233</v>
      </c>
      <c r="D49" s="25">
        <v>20173</v>
      </c>
      <c r="E49" s="25">
        <v>25</v>
      </c>
      <c r="F49" s="25">
        <v>3</v>
      </c>
      <c r="G49" s="25" t="s">
        <v>22</v>
      </c>
      <c r="H49" s="24">
        <v>45232</v>
      </c>
      <c r="I49" s="26">
        <v>2454000</v>
      </c>
      <c r="J49" s="27" t="s">
        <v>203</v>
      </c>
      <c r="K49" s="20">
        <f t="shared" si="0"/>
        <v>45323</v>
      </c>
      <c r="L49" s="20" t="s">
        <v>234</v>
      </c>
      <c r="M49" s="20">
        <v>44428</v>
      </c>
      <c r="N49" s="28" t="s">
        <v>25</v>
      </c>
      <c r="O49" s="28" t="s">
        <v>235</v>
      </c>
      <c r="P49" s="29" t="s">
        <v>236</v>
      </c>
    </row>
    <row r="50" spans="1:16" s="29" customFormat="1" ht="39" customHeight="1" x14ac:dyDescent="0.25">
      <c r="A50" s="22">
        <v>43</v>
      </c>
      <c r="B50" s="23" t="s">
        <v>237</v>
      </c>
      <c r="C50" s="24" t="s">
        <v>238</v>
      </c>
      <c r="D50" s="25">
        <v>20174</v>
      </c>
      <c r="E50" s="25">
        <v>25</v>
      </c>
      <c r="F50" s="25">
        <v>3</v>
      </c>
      <c r="G50" s="25" t="s">
        <v>22</v>
      </c>
      <c r="H50" s="24">
        <v>45232</v>
      </c>
      <c r="I50" s="26">
        <v>2706000</v>
      </c>
      <c r="J50" s="27" t="s">
        <v>203</v>
      </c>
      <c r="K50" s="20">
        <f t="shared" si="0"/>
        <v>45323</v>
      </c>
      <c r="L50" s="20" t="s">
        <v>239</v>
      </c>
      <c r="M50" s="20">
        <v>44376</v>
      </c>
      <c r="N50" s="28" t="s">
        <v>25</v>
      </c>
      <c r="O50" s="28" t="s">
        <v>240</v>
      </c>
      <c r="P50" s="29" t="s">
        <v>241</v>
      </c>
    </row>
    <row r="51" spans="1:16" s="29" customFormat="1" ht="39" customHeight="1" x14ac:dyDescent="0.25">
      <c r="A51" s="22">
        <v>44</v>
      </c>
      <c r="B51" s="23" t="s">
        <v>242</v>
      </c>
      <c r="C51" s="24" t="s">
        <v>243</v>
      </c>
      <c r="D51" s="25">
        <v>20175</v>
      </c>
      <c r="E51" s="25">
        <v>27</v>
      </c>
      <c r="F51" s="25">
        <v>3</v>
      </c>
      <c r="G51" s="25" t="s">
        <v>22</v>
      </c>
      <c r="H51" s="24">
        <v>45232</v>
      </c>
      <c r="I51" s="26">
        <v>2803800</v>
      </c>
      <c r="J51" s="27" t="s">
        <v>203</v>
      </c>
      <c r="K51" s="20">
        <f t="shared" si="0"/>
        <v>45323</v>
      </c>
      <c r="L51" s="20" t="s">
        <v>244</v>
      </c>
      <c r="M51" s="20">
        <v>44326</v>
      </c>
      <c r="N51" s="28" t="s">
        <v>25</v>
      </c>
      <c r="O51" s="28" t="s">
        <v>245</v>
      </c>
      <c r="P51" s="29" t="s">
        <v>246</v>
      </c>
    </row>
    <row r="52" spans="1:16" s="29" customFormat="1" ht="39" customHeight="1" x14ac:dyDescent="0.25">
      <c r="A52" s="22">
        <v>45</v>
      </c>
      <c r="B52" s="23" t="s">
        <v>247</v>
      </c>
      <c r="C52" s="24" t="s">
        <v>104</v>
      </c>
      <c r="D52" s="25">
        <v>20176</v>
      </c>
      <c r="E52" s="25">
        <v>28</v>
      </c>
      <c r="F52" s="25">
        <v>3</v>
      </c>
      <c r="G52" s="25" t="s">
        <v>22</v>
      </c>
      <c r="H52" s="24">
        <v>45232</v>
      </c>
      <c r="I52" s="26">
        <v>2804400</v>
      </c>
      <c r="J52" s="27" t="s">
        <v>203</v>
      </c>
      <c r="K52" s="20">
        <f t="shared" si="0"/>
        <v>45323</v>
      </c>
      <c r="L52" s="20" t="s">
        <v>248</v>
      </c>
      <c r="M52" s="20">
        <v>44833</v>
      </c>
      <c r="N52" s="28" t="s">
        <v>25</v>
      </c>
      <c r="O52" s="28" t="s">
        <v>249</v>
      </c>
      <c r="P52" s="29" t="s">
        <v>250</v>
      </c>
    </row>
    <row r="53" spans="1:16" s="29" customFormat="1" ht="39" customHeight="1" x14ac:dyDescent="0.25">
      <c r="A53" s="22">
        <v>46</v>
      </c>
      <c r="B53" s="23" t="s">
        <v>251</v>
      </c>
      <c r="C53" s="24" t="s">
        <v>252</v>
      </c>
      <c r="D53" s="25">
        <v>20177</v>
      </c>
      <c r="E53" s="25">
        <v>28</v>
      </c>
      <c r="F53" s="25">
        <v>3</v>
      </c>
      <c r="G53" s="25" t="s">
        <v>22</v>
      </c>
      <c r="H53" s="24">
        <v>45232</v>
      </c>
      <c r="I53" s="26">
        <v>3222000</v>
      </c>
      <c r="J53" s="27" t="s">
        <v>203</v>
      </c>
      <c r="K53" s="20">
        <f t="shared" si="0"/>
        <v>45323</v>
      </c>
      <c r="L53" s="20" t="s">
        <v>253</v>
      </c>
      <c r="M53" s="20">
        <v>44417</v>
      </c>
      <c r="N53" s="28" t="s">
        <v>25</v>
      </c>
      <c r="O53" s="28" t="s">
        <v>254</v>
      </c>
      <c r="P53" s="29" t="s">
        <v>255</v>
      </c>
    </row>
    <row r="54" spans="1:16" s="29" customFormat="1" ht="39" customHeight="1" x14ac:dyDescent="0.25">
      <c r="A54" s="22">
        <v>47</v>
      </c>
      <c r="B54" s="23" t="s">
        <v>256</v>
      </c>
      <c r="C54" s="24" t="s">
        <v>257</v>
      </c>
      <c r="D54" s="25">
        <v>20178</v>
      </c>
      <c r="E54" s="25">
        <v>37</v>
      </c>
      <c r="F54" s="25">
        <v>3</v>
      </c>
      <c r="G54" s="25">
        <v>1</v>
      </c>
      <c r="H54" s="24">
        <v>45232</v>
      </c>
      <c r="I54" s="26">
        <v>4306200</v>
      </c>
      <c r="J54" s="27" t="s">
        <v>203</v>
      </c>
      <c r="K54" s="20">
        <f t="shared" si="0"/>
        <v>45323</v>
      </c>
      <c r="L54" s="20" t="s">
        <v>258</v>
      </c>
      <c r="M54" s="20">
        <v>44880</v>
      </c>
      <c r="N54" s="28" t="s">
        <v>25</v>
      </c>
      <c r="O54" s="28" t="s">
        <v>259</v>
      </c>
      <c r="P54" s="29" t="s">
        <v>260</v>
      </c>
    </row>
    <row r="55" spans="1:16" s="29" customFormat="1" ht="39" customHeight="1" x14ac:dyDescent="0.25">
      <c r="A55" s="22">
        <v>48</v>
      </c>
      <c r="B55" s="23" t="s">
        <v>261</v>
      </c>
      <c r="C55" s="24" t="s">
        <v>262</v>
      </c>
      <c r="D55" s="25">
        <v>20179</v>
      </c>
      <c r="E55" s="25">
        <v>37</v>
      </c>
      <c r="F55" s="25">
        <v>3</v>
      </c>
      <c r="G55" s="25">
        <v>1</v>
      </c>
      <c r="H55" s="24">
        <v>45232</v>
      </c>
      <c r="I55" s="26">
        <v>3496500</v>
      </c>
      <c r="J55" s="27" t="s">
        <v>203</v>
      </c>
      <c r="K55" s="20">
        <f t="shared" si="0"/>
        <v>45323</v>
      </c>
      <c r="L55" s="20" t="s">
        <v>263</v>
      </c>
      <c r="M55" s="20">
        <v>44629</v>
      </c>
      <c r="N55" s="28" t="s">
        <v>25</v>
      </c>
      <c r="O55" s="28" t="s">
        <v>264</v>
      </c>
      <c r="P55" s="29" t="s">
        <v>265</v>
      </c>
    </row>
    <row r="56" spans="1:16" s="29" customFormat="1" ht="39" customHeight="1" x14ac:dyDescent="0.25">
      <c r="A56" s="22">
        <v>49</v>
      </c>
      <c r="B56" s="23" t="s">
        <v>266</v>
      </c>
      <c r="C56" s="24" t="s">
        <v>267</v>
      </c>
      <c r="D56" s="25">
        <v>20180</v>
      </c>
      <c r="E56" s="25">
        <v>39</v>
      </c>
      <c r="F56" s="25">
        <v>3</v>
      </c>
      <c r="G56" s="25">
        <v>3</v>
      </c>
      <c r="H56" s="24">
        <v>45232</v>
      </c>
      <c r="I56" s="26">
        <v>2453724</v>
      </c>
      <c r="J56" s="27" t="s">
        <v>203</v>
      </c>
      <c r="K56" s="20">
        <f t="shared" si="0"/>
        <v>45323</v>
      </c>
      <c r="L56" s="20" t="s">
        <v>268</v>
      </c>
      <c r="M56" s="20">
        <v>44649</v>
      </c>
      <c r="N56" s="28" t="s">
        <v>25</v>
      </c>
      <c r="O56" s="28" t="s">
        <v>269</v>
      </c>
      <c r="P56" s="29" t="s">
        <v>270</v>
      </c>
    </row>
    <row r="57" spans="1:16" s="29" customFormat="1" ht="39" customHeight="1" x14ac:dyDescent="0.25">
      <c r="A57" s="22">
        <v>50</v>
      </c>
      <c r="B57" s="23" t="s">
        <v>271</v>
      </c>
      <c r="C57" s="24" t="s">
        <v>272</v>
      </c>
      <c r="D57" s="25">
        <v>20181</v>
      </c>
      <c r="E57" s="25">
        <v>39</v>
      </c>
      <c r="F57" s="25">
        <v>3</v>
      </c>
      <c r="G57" s="25">
        <v>3</v>
      </c>
      <c r="H57" s="24">
        <v>45232</v>
      </c>
      <c r="I57" s="26">
        <v>2946720</v>
      </c>
      <c r="J57" s="27" t="s">
        <v>203</v>
      </c>
      <c r="K57" s="20">
        <f t="shared" si="0"/>
        <v>45323</v>
      </c>
      <c r="L57" s="20" t="s">
        <v>273</v>
      </c>
      <c r="M57" s="20">
        <v>44740</v>
      </c>
      <c r="N57" s="28" t="s">
        <v>25</v>
      </c>
      <c r="O57" s="28" t="s">
        <v>274</v>
      </c>
      <c r="P57" s="29" t="s">
        <v>275</v>
      </c>
    </row>
    <row r="58" spans="1:16" s="29" customFormat="1" ht="39" customHeight="1" x14ac:dyDescent="0.25">
      <c r="A58" s="22">
        <v>51</v>
      </c>
      <c r="B58" s="23" t="s">
        <v>276</v>
      </c>
      <c r="C58" s="24" t="s">
        <v>277</v>
      </c>
      <c r="D58" s="25">
        <v>20182</v>
      </c>
      <c r="E58" s="25">
        <v>40</v>
      </c>
      <c r="F58" s="25">
        <v>3</v>
      </c>
      <c r="G58" s="25">
        <v>4</v>
      </c>
      <c r="H58" s="24">
        <v>45232</v>
      </c>
      <c r="I58" s="26">
        <v>3584400</v>
      </c>
      <c r="J58" s="27" t="s">
        <v>203</v>
      </c>
      <c r="K58" s="20">
        <f t="shared" si="0"/>
        <v>45323</v>
      </c>
      <c r="L58" s="20" t="s">
        <v>278</v>
      </c>
      <c r="M58" s="20">
        <v>44726</v>
      </c>
      <c r="N58" s="28" t="s">
        <v>25</v>
      </c>
      <c r="O58" s="28" t="s">
        <v>279</v>
      </c>
      <c r="P58" s="29" t="s">
        <v>280</v>
      </c>
    </row>
    <row r="59" spans="1:16" s="29" customFormat="1" ht="39" customHeight="1" x14ac:dyDescent="0.25">
      <c r="A59" s="22">
        <v>52</v>
      </c>
      <c r="B59" s="23" t="s">
        <v>281</v>
      </c>
      <c r="C59" s="24" t="s">
        <v>282</v>
      </c>
      <c r="D59" s="25">
        <v>20183</v>
      </c>
      <c r="E59" s="25">
        <v>43</v>
      </c>
      <c r="F59" s="25">
        <v>3</v>
      </c>
      <c r="G59" s="25">
        <v>7</v>
      </c>
      <c r="H59" s="24">
        <v>45232</v>
      </c>
      <c r="I59" s="26">
        <v>3618000</v>
      </c>
      <c r="J59" s="27" t="s">
        <v>203</v>
      </c>
      <c r="K59" s="20">
        <f t="shared" si="0"/>
        <v>45323</v>
      </c>
      <c r="L59" s="20" t="s">
        <v>283</v>
      </c>
      <c r="M59" s="20">
        <v>44840</v>
      </c>
      <c r="N59" s="28" t="s">
        <v>25</v>
      </c>
      <c r="O59" s="28" t="s">
        <v>284</v>
      </c>
      <c r="P59" s="29" t="s">
        <v>285</v>
      </c>
    </row>
    <row r="60" spans="1:16" s="29" customFormat="1" ht="39" customHeight="1" x14ac:dyDescent="0.25">
      <c r="A60" s="22">
        <v>53</v>
      </c>
      <c r="B60" s="23" t="s">
        <v>286</v>
      </c>
      <c r="C60" s="24" t="s">
        <v>287</v>
      </c>
      <c r="D60" s="25">
        <v>20184</v>
      </c>
      <c r="E60" s="25">
        <v>46</v>
      </c>
      <c r="F60" s="25">
        <v>3</v>
      </c>
      <c r="G60" s="25">
        <v>10</v>
      </c>
      <c r="H60" s="24">
        <v>45232</v>
      </c>
      <c r="I60" s="26">
        <v>2619000</v>
      </c>
      <c r="J60" s="27" t="s">
        <v>203</v>
      </c>
      <c r="K60" s="20">
        <f t="shared" si="0"/>
        <v>45323</v>
      </c>
      <c r="L60" s="20" t="s">
        <v>288</v>
      </c>
      <c r="M60" s="20">
        <v>44810</v>
      </c>
      <c r="N60" s="28" t="s">
        <v>25</v>
      </c>
      <c r="O60" s="28" t="s">
        <v>289</v>
      </c>
      <c r="P60" s="29" t="s">
        <v>290</v>
      </c>
    </row>
    <row r="61" spans="1:16" s="29" customFormat="1" ht="39" customHeight="1" x14ac:dyDescent="0.25">
      <c r="A61" s="22">
        <v>54</v>
      </c>
      <c r="B61" s="23" t="s">
        <v>291</v>
      </c>
      <c r="C61" s="24" t="s">
        <v>292</v>
      </c>
      <c r="D61" s="25">
        <v>20185</v>
      </c>
      <c r="E61" s="25">
        <v>52</v>
      </c>
      <c r="F61" s="25">
        <v>4</v>
      </c>
      <c r="G61" s="25">
        <v>4</v>
      </c>
      <c r="H61" s="24">
        <v>45232</v>
      </c>
      <c r="I61" s="26">
        <v>3567000</v>
      </c>
      <c r="J61" s="27" t="s">
        <v>203</v>
      </c>
      <c r="K61" s="20">
        <f t="shared" si="0"/>
        <v>45352</v>
      </c>
      <c r="L61" s="20" t="s">
        <v>293</v>
      </c>
      <c r="M61" s="20">
        <v>44911</v>
      </c>
      <c r="N61" s="28" t="s">
        <v>25</v>
      </c>
      <c r="O61" s="28" t="s">
        <v>294</v>
      </c>
      <c r="P61" s="29" t="s">
        <v>295</v>
      </c>
    </row>
    <row r="62" spans="1:16" s="29" customFormat="1" ht="39" customHeight="1" x14ac:dyDescent="0.25">
      <c r="A62" s="22">
        <v>55</v>
      </c>
      <c r="B62" s="23" t="s">
        <v>296</v>
      </c>
      <c r="C62" s="24" t="s">
        <v>297</v>
      </c>
      <c r="D62" s="25">
        <v>20186</v>
      </c>
      <c r="E62" s="25">
        <v>52</v>
      </c>
      <c r="F62" s="25">
        <v>4</v>
      </c>
      <c r="G62" s="25">
        <v>4</v>
      </c>
      <c r="H62" s="24">
        <v>45232</v>
      </c>
      <c r="I62" s="26">
        <v>2520000</v>
      </c>
      <c r="J62" s="27" t="s">
        <v>203</v>
      </c>
      <c r="K62" s="20">
        <f t="shared" si="0"/>
        <v>45352</v>
      </c>
      <c r="L62" s="20" t="s">
        <v>298</v>
      </c>
      <c r="M62" s="20">
        <v>44780</v>
      </c>
      <c r="N62" s="28" t="s">
        <v>25</v>
      </c>
      <c r="O62" s="28" t="s">
        <v>299</v>
      </c>
      <c r="P62" s="29" t="s">
        <v>300</v>
      </c>
    </row>
    <row r="63" spans="1:16" s="29" customFormat="1" ht="39" customHeight="1" x14ac:dyDescent="0.25">
      <c r="A63" s="22">
        <v>56</v>
      </c>
      <c r="B63" s="23" t="s">
        <v>301</v>
      </c>
      <c r="C63" s="24" t="s">
        <v>302</v>
      </c>
      <c r="D63" s="25">
        <v>20187</v>
      </c>
      <c r="E63" s="25">
        <v>52</v>
      </c>
      <c r="F63" s="25">
        <v>4</v>
      </c>
      <c r="G63" s="25">
        <v>4</v>
      </c>
      <c r="H63" s="24">
        <v>45232</v>
      </c>
      <c r="I63" s="26">
        <v>6524273.7000000002</v>
      </c>
      <c r="J63" s="27" t="s">
        <v>203</v>
      </c>
      <c r="K63" s="20">
        <f t="shared" si="0"/>
        <v>45352</v>
      </c>
      <c r="L63" s="20" t="s">
        <v>303</v>
      </c>
      <c r="M63" s="20">
        <v>44779</v>
      </c>
      <c r="N63" s="28" t="s">
        <v>25</v>
      </c>
      <c r="O63" s="28" t="s">
        <v>304</v>
      </c>
      <c r="P63" s="29" t="s">
        <v>305</v>
      </c>
    </row>
    <row r="64" spans="1:16" s="29" customFormat="1" ht="39" customHeight="1" x14ac:dyDescent="0.25">
      <c r="A64" s="22">
        <v>57</v>
      </c>
      <c r="B64" s="23" t="s">
        <v>306</v>
      </c>
      <c r="C64" s="24" t="s">
        <v>74</v>
      </c>
      <c r="D64" s="25">
        <v>20188</v>
      </c>
      <c r="E64" s="25">
        <v>53</v>
      </c>
      <c r="F64" s="25">
        <v>4</v>
      </c>
      <c r="G64" s="25">
        <v>5</v>
      </c>
      <c r="H64" s="24">
        <v>45232</v>
      </c>
      <c r="I64" s="26">
        <v>3430200</v>
      </c>
      <c r="J64" s="27" t="s">
        <v>203</v>
      </c>
      <c r="K64" s="20">
        <f t="shared" si="0"/>
        <v>45352</v>
      </c>
      <c r="L64" s="20" t="s">
        <v>307</v>
      </c>
      <c r="M64" s="20">
        <v>44782</v>
      </c>
      <c r="N64" s="28" t="s">
        <v>25</v>
      </c>
      <c r="O64" s="28" t="s">
        <v>308</v>
      </c>
      <c r="P64" s="29" t="s">
        <v>309</v>
      </c>
    </row>
    <row r="65" spans="1:16" s="29" customFormat="1" ht="39" customHeight="1" x14ac:dyDescent="0.25">
      <c r="A65" s="22">
        <v>58</v>
      </c>
      <c r="B65" s="23" t="s">
        <v>310</v>
      </c>
      <c r="C65" s="24" t="s">
        <v>311</v>
      </c>
      <c r="D65" s="25">
        <v>20189</v>
      </c>
      <c r="E65" s="25">
        <v>69</v>
      </c>
      <c r="F65" s="25">
        <v>5</v>
      </c>
      <c r="G65" s="25">
        <v>9</v>
      </c>
      <c r="H65" s="24">
        <v>45232</v>
      </c>
      <c r="I65" s="26">
        <v>2781000</v>
      </c>
      <c r="J65" s="27" t="s">
        <v>203</v>
      </c>
      <c r="K65" s="20">
        <f t="shared" si="0"/>
        <v>45383</v>
      </c>
      <c r="L65" s="20" t="s">
        <v>312</v>
      </c>
      <c r="M65" s="20">
        <v>44376</v>
      </c>
      <c r="N65" s="28" t="s">
        <v>25</v>
      </c>
      <c r="O65" s="28" t="s">
        <v>313</v>
      </c>
      <c r="P65" s="29" t="s">
        <v>314</v>
      </c>
    </row>
    <row r="66" spans="1:16" s="29" customFormat="1" ht="39" customHeight="1" x14ac:dyDescent="0.25">
      <c r="A66" s="22">
        <v>59</v>
      </c>
      <c r="B66" s="23" t="s">
        <v>315</v>
      </c>
      <c r="C66" s="24" t="s">
        <v>316</v>
      </c>
      <c r="D66" s="25">
        <v>20190</v>
      </c>
      <c r="E66" s="25">
        <v>74</v>
      </c>
      <c r="F66" s="25">
        <v>6</v>
      </c>
      <c r="G66" s="25">
        <v>2</v>
      </c>
      <c r="H66" s="24">
        <v>45232</v>
      </c>
      <c r="I66" s="26">
        <v>3979800</v>
      </c>
      <c r="J66" s="27" t="s">
        <v>203</v>
      </c>
      <c r="K66" s="20">
        <f t="shared" si="0"/>
        <v>45413</v>
      </c>
      <c r="L66" s="20" t="s">
        <v>317</v>
      </c>
      <c r="M66" s="20">
        <v>44792</v>
      </c>
      <c r="N66" s="28" t="s">
        <v>25</v>
      </c>
      <c r="O66" s="28" t="s">
        <v>318</v>
      </c>
      <c r="P66" s="29" t="s">
        <v>319</v>
      </c>
    </row>
    <row r="67" spans="1:16" s="29" customFormat="1" ht="39" customHeight="1" x14ac:dyDescent="0.25">
      <c r="A67" s="22">
        <v>60</v>
      </c>
      <c r="B67" s="23" t="s">
        <v>320</v>
      </c>
      <c r="C67" s="24" t="s">
        <v>321</v>
      </c>
      <c r="D67" s="25">
        <v>20191</v>
      </c>
      <c r="E67" s="25">
        <v>83</v>
      </c>
      <c r="F67" s="25">
        <v>6</v>
      </c>
      <c r="G67" s="25">
        <v>11</v>
      </c>
      <c r="H67" s="24">
        <v>45232</v>
      </c>
      <c r="I67" s="26">
        <v>3729349.9999999981</v>
      </c>
      <c r="J67" s="27" t="s">
        <v>203</v>
      </c>
      <c r="K67" s="20">
        <f t="shared" si="0"/>
        <v>45413</v>
      </c>
      <c r="L67" s="20" t="s">
        <v>322</v>
      </c>
      <c r="M67" s="20">
        <v>44911</v>
      </c>
      <c r="N67" s="28" t="s">
        <v>25</v>
      </c>
      <c r="O67" s="28" t="s">
        <v>323</v>
      </c>
      <c r="P67" s="29" t="s">
        <v>324</v>
      </c>
    </row>
    <row r="68" spans="1:16" s="29" customFormat="1" ht="39" customHeight="1" x14ac:dyDescent="0.25">
      <c r="A68" s="22">
        <v>61</v>
      </c>
      <c r="B68" s="23" t="s">
        <v>325</v>
      </c>
      <c r="C68" s="24" t="s">
        <v>326</v>
      </c>
      <c r="D68" s="25">
        <v>20192</v>
      </c>
      <c r="E68" s="25">
        <v>86</v>
      </c>
      <c r="F68" s="25">
        <v>7</v>
      </c>
      <c r="G68" s="25">
        <v>2</v>
      </c>
      <c r="H68" s="24">
        <v>45232</v>
      </c>
      <c r="I68" s="26">
        <v>2820600</v>
      </c>
      <c r="J68" s="27" t="s">
        <v>203</v>
      </c>
      <c r="K68" s="20">
        <f t="shared" si="0"/>
        <v>45444</v>
      </c>
      <c r="L68" s="20" t="s">
        <v>327</v>
      </c>
      <c r="M68" s="20">
        <v>44418</v>
      </c>
      <c r="N68" s="28" t="s">
        <v>25</v>
      </c>
      <c r="O68" s="28" t="s">
        <v>328</v>
      </c>
      <c r="P68" s="29" t="s">
        <v>329</v>
      </c>
    </row>
    <row r="69" spans="1:16" s="29" customFormat="1" ht="39" customHeight="1" x14ac:dyDescent="0.25">
      <c r="A69" s="22">
        <v>62</v>
      </c>
      <c r="B69" s="23" t="s">
        <v>330</v>
      </c>
      <c r="C69" s="24" t="s">
        <v>331</v>
      </c>
      <c r="D69" s="25">
        <v>20193</v>
      </c>
      <c r="E69" s="25">
        <v>103</v>
      </c>
      <c r="F69" s="25">
        <v>8</v>
      </c>
      <c r="G69" s="25">
        <v>7</v>
      </c>
      <c r="H69" s="24">
        <v>45232</v>
      </c>
      <c r="I69" s="26">
        <v>5444400</v>
      </c>
      <c r="J69" s="27" t="s">
        <v>203</v>
      </c>
      <c r="K69" s="20">
        <f t="shared" si="0"/>
        <v>45474</v>
      </c>
      <c r="L69" s="20" t="s">
        <v>332</v>
      </c>
      <c r="M69" s="20">
        <v>44376</v>
      </c>
      <c r="N69" s="28" t="s">
        <v>25</v>
      </c>
      <c r="O69" s="28" t="s">
        <v>333</v>
      </c>
      <c r="P69" s="29" t="s">
        <v>334</v>
      </c>
    </row>
    <row r="70" spans="1:16" s="29" customFormat="1" ht="39" customHeight="1" x14ac:dyDescent="0.25">
      <c r="A70" s="22">
        <v>63</v>
      </c>
      <c r="B70" s="23" t="s">
        <v>335</v>
      </c>
      <c r="C70" s="24" t="s">
        <v>336</v>
      </c>
      <c r="D70" s="25">
        <v>20194</v>
      </c>
      <c r="E70" s="25">
        <v>116</v>
      </c>
      <c r="F70" s="25">
        <v>9</v>
      </c>
      <c r="G70" s="25">
        <v>8</v>
      </c>
      <c r="H70" s="24">
        <v>45232</v>
      </c>
      <c r="I70" s="26">
        <v>4024800</v>
      </c>
      <c r="J70" s="27" t="s">
        <v>203</v>
      </c>
      <c r="K70" s="20">
        <f t="shared" si="0"/>
        <v>45505</v>
      </c>
      <c r="L70" s="20" t="s">
        <v>337</v>
      </c>
      <c r="M70" s="20">
        <v>44928</v>
      </c>
      <c r="N70" s="28" t="s">
        <v>25</v>
      </c>
      <c r="O70" s="28" t="s">
        <v>338</v>
      </c>
      <c r="P70" s="29" t="s">
        <v>339</v>
      </c>
    </row>
    <row r="71" spans="1:16" s="29" customFormat="1" ht="39" customHeight="1" x14ac:dyDescent="0.25">
      <c r="A71" s="22">
        <v>64</v>
      </c>
      <c r="B71" s="23" t="s">
        <v>340</v>
      </c>
      <c r="C71" s="24" t="s">
        <v>341</v>
      </c>
      <c r="D71" s="25">
        <v>20195</v>
      </c>
      <c r="E71" s="25">
        <v>126</v>
      </c>
      <c r="F71" s="25">
        <v>10</v>
      </c>
      <c r="G71" s="25">
        <v>6</v>
      </c>
      <c r="H71" s="24">
        <v>45232</v>
      </c>
      <c r="I71" s="26">
        <v>4104600</v>
      </c>
      <c r="J71" s="27" t="s">
        <v>203</v>
      </c>
      <c r="K71" s="20">
        <f t="shared" si="0"/>
        <v>45536</v>
      </c>
      <c r="L71" s="20" t="s">
        <v>342</v>
      </c>
      <c r="M71" s="20">
        <v>42004</v>
      </c>
      <c r="N71" s="28" t="s">
        <v>199</v>
      </c>
      <c r="O71" s="28" t="s">
        <v>343</v>
      </c>
      <c r="P71" s="29" t="s">
        <v>344</v>
      </c>
    </row>
    <row r="72" spans="1:16" s="29" customFormat="1" ht="39" customHeight="1" x14ac:dyDescent="0.25">
      <c r="A72" s="22">
        <v>65</v>
      </c>
      <c r="B72" s="23" t="s">
        <v>345</v>
      </c>
      <c r="C72" s="24" t="s">
        <v>346</v>
      </c>
      <c r="D72" s="25">
        <v>20196</v>
      </c>
      <c r="E72" s="25">
        <v>140</v>
      </c>
      <c r="F72" s="25">
        <v>11</v>
      </c>
      <c r="G72" s="25">
        <v>8</v>
      </c>
      <c r="H72" s="24">
        <v>45232</v>
      </c>
      <c r="I72" s="26">
        <v>5062759.9999999981</v>
      </c>
      <c r="J72" s="27" t="s">
        <v>203</v>
      </c>
      <c r="K72" s="20">
        <f t="shared" ref="K72:K75" si="1">DATE(YEAR(H72),MONTH(H72)+F72,DAY(H72)-1)</f>
        <v>45566</v>
      </c>
      <c r="L72" s="20" t="s">
        <v>347</v>
      </c>
      <c r="M72" s="20">
        <v>44655</v>
      </c>
      <c r="N72" s="28" t="s">
        <v>25</v>
      </c>
      <c r="O72" s="28" t="s">
        <v>348</v>
      </c>
      <c r="P72" s="29" t="s">
        <v>349</v>
      </c>
    </row>
    <row r="73" spans="1:16" s="29" customFormat="1" ht="39" customHeight="1" x14ac:dyDescent="0.25">
      <c r="A73" s="22">
        <v>66</v>
      </c>
      <c r="B73" s="23" t="s">
        <v>350</v>
      </c>
      <c r="C73" s="24" t="s">
        <v>351</v>
      </c>
      <c r="D73" s="25">
        <v>20197</v>
      </c>
      <c r="E73" s="25">
        <v>165</v>
      </c>
      <c r="F73" s="25">
        <v>12</v>
      </c>
      <c r="G73" s="25" t="s">
        <v>22</v>
      </c>
      <c r="H73" s="24">
        <v>45232</v>
      </c>
      <c r="I73" s="26">
        <v>7180440</v>
      </c>
      <c r="J73" s="27" t="s">
        <v>203</v>
      </c>
      <c r="K73" s="20">
        <f t="shared" si="1"/>
        <v>45597</v>
      </c>
      <c r="L73" s="20" t="s">
        <v>352</v>
      </c>
      <c r="M73" s="20">
        <v>44509</v>
      </c>
      <c r="N73" s="28" t="s">
        <v>25</v>
      </c>
      <c r="O73" s="28" t="s">
        <v>353</v>
      </c>
      <c r="P73" s="29" t="s">
        <v>354</v>
      </c>
    </row>
    <row r="74" spans="1:16" s="29" customFormat="1" ht="39" customHeight="1" x14ac:dyDescent="0.25">
      <c r="A74" s="22">
        <v>67</v>
      </c>
      <c r="B74" s="23" t="s">
        <v>355</v>
      </c>
      <c r="C74" s="24" t="s">
        <v>356</v>
      </c>
      <c r="D74" s="25">
        <v>20198</v>
      </c>
      <c r="E74" s="25">
        <v>172</v>
      </c>
      <c r="F74" s="25">
        <v>12</v>
      </c>
      <c r="G74" s="25" t="s">
        <v>22</v>
      </c>
      <c r="H74" s="24">
        <v>45232</v>
      </c>
      <c r="I74" s="26">
        <v>10710000</v>
      </c>
      <c r="J74" s="27" t="s">
        <v>203</v>
      </c>
      <c r="K74" s="20">
        <f t="shared" si="1"/>
        <v>45597</v>
      </c>
      <c r="L74" s="20" t="s">
        <v>357</v>
      </c>
      <c r="M74" s="20">
        <v>44779</v>
      </c>
      <c r="N74" s="28" t="s">
        <v>25</v>
      </c>
      <c r="O74" s="28" t="s">
        <v>358</v>
      </c>
      <c r="P74" s="29" t="s">
        <v>359</v>
      </c>
    </row>
    <row r="75" spans="1:16" s="29" customFormat="1" ht="39" customHeight="1" x14ac:dyDescent="0.25">
      <c r="A75" s="22">
        <v>68</v>
      </c>
      <c r="B75" s="23" t="s">
        <v>360</v>
      </c>
      <c r="C75" s="24" t="s">
        <v>361</v>
      </c>
      <c r="D75" s="25">
        <v>20199</v>
      </c>
      <c r="E75" s="25">
        <v>177</v>
      </c>
      <c r="F75" s="25">
        <v>12</v>
      </c>
      <c r="G75" s="25" t="s">
        <v>22</v>
      </c>
      <c r="H75" s="24">
        <v>45232</v>
      </c>
      <c r="I75" s="26">
        <v>5266560</v>
      </c>
      <c r="J75" s="27" t="s">
        <v>203</v>
      </c>
      <c r="K75" s="20">
        <f t="shared" si="1"/>
        <v>45597</v>
      </c>
      <c r="L75" s="20" t="s">
        <v>362</v>
      </c>
      <c r="M75" s="20">
        <v>44299</v>
      </c>
      <c r="N75" s="28" t="s">
        <v>25</v>
      </c>
      <c r="O75" s="28" t="s">
        <v>363</v>
      </c>
      <c r="P75" s="29" t="s">
        <v>364</v>
      </c>
    </row>
    <row r="76" spans="1:16" s="31" customFormat="1" ht="15" customHeight="1" x14ac:dyDescent="0.2">
      <c r="A76" s="52" t="s">
        <v>365</v>
      </c>
      <c r="B76" s="52"/>
      <c r="C76" s="52"/>
      <c r="D76" s="30"/>
      <c r="F76" s="53" t="s">
        <v>366</v>
      </c>
      <c r="G76" s="53"/>
      <c r="H76" s="53"/>
      <c r="I76" s="32"/>
      <c r="J76" s="33"/>
      <c r="K76" s="33"/>
      <c r="L76" s="33"/>
      <c r="M76" s="33"/>
      <c r="N76" s="34"/>
      <c r="O76" s="35"/>
    </row>
    <row r="77" spans="1:16" s="31" customFormat="1" ht="12.75" x14ac:dyDescent="0.2">
      <c r="D77" s="36"/>
      <c r="F77" s="48" t="s">
        <v>367</v>
      </c>
      <c r="G77" s="48"/>
      <c r="H77" s="48"/>
      <c r="I77" s="37"/>
      <c r="J77" s="33"/>
      <c r="K77" s="33"/>
      <c r="L77" s="33"/>
      <c r="M77" s="33"/>
      <c r="N77" s="38"/>
      <c r="O77" s="39"/>
    </row>
    <row r="78" spans="1:16" s="41" customFormat="1" ht="15" customHeight="1" x14ac:dyDescent="0.25">
      <c r="A78" s="40"/>
      <c r="D78" s="42"/>
      <c r="E78" s="49"/>
      <c r="F78" s="49"/>
      <c r="G78" s="49"/>
      <c r="H78" s="49"/>
      <c r="I78" s="43"/>
      <c r="J78" s="44"/>
      <c r="K78" s="44"/>
      <c r="L78" s="45"/>
    </row>
  </sheetData>
  <autoFilter ref="A7:Q77"/>
  <mergeCells count="13">
    <mergeCell ref="A1:D1"/>
    <mergeCell ref="E1:H1"/>
    <mergeCell ref="A2:D2"/>
    <mergeCell ref="E2:H2"/>
    <mergeCell ref="A3:D3"/>
    <mergeCell ref="E3:H3"/>
    <mergeCell ref="F77:H77"/>
    <mergeCell ref="E78:H78"/>
    <mergeCell ref="A4:D4"/>
    <mergeCell ref="A5:D5"/>
    <mergeCell ref="A6:H6"/>
    <mergeCell ref="A76:C76"/>
    <mergeCell ref="F76:H76"/>
  </mergeCells>
  <conditionalFormatting sqref="D8:D75">
    <cfRule type="duplicateValues" dxfId="2" priority="3"/>
  </conditionalFormatting>
  <conditionalFormatting sqref="D6">
    <cfRule type="duplicateValues" dxfId="1" priority="4"/>
  </conditionalFormatting>
  <conditionalFormatting sqref="D76:D78">
    <cfRule type="duplicateValues" dxfId="0" priority="5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208</vt:lpstr>
      <vt:lpstr>Sheet1</vt:lpstr>
      <vt:lpstr>Sheet2</vt:lpstr>
      <vt:lpstr>Sheet3</vt:lpstr>
      <vt:lpstr>'208'!Print_Titles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2023-11-10T09:51:04Z</dcterms:modified>
</cp:coreProperties>
</file>