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4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'24'!$A$7:$W$36</definedName>
    <definedName name="_xlnm.Print_Titles" localSheetId="0">'24'!$7:$7</definedName>
  </definedNames>
  <calcPr calcId="144525"/>
</workbook>
</file>

<file path=xl/calcChain.xml><?xml version="1.0" encoding="utf-8"?>
<calcChain xmlns="http://schemas.openxmlformats.org/spreadsheetml/2006/main">
  <c r="Q36" i="4" l="1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</calcChain>
</file>

<file path=xl/sharedStrings.xml><?xml version="1.0" encoding="utf-8"?>
<sst xmlns="http://schemas.openxmlformats.org/spreadsheetml/2006/main" count="401" uniqueCount="267">
  <si>
    <t>SỞ LAO ĐỘNG - THƯƠNG BINH VÀ XÃ HỘI TIỀN GIANG</t>
  </si>
  <si>
    <t>CỘNG HÒA XÃ HỘI CHỦ NGHĨA VIỆT NAM</t>
  </si>
  <si>
    <t xml:space="preserve"> </t>
  </si>
  <si>
    <t>TRUNG TÂM DỊCH VỤ VIỆC LÀM</t>
  </si>
  <si>
    <t>Độc lập - Tự do - Hạnh phúc</t>
  </si>
  <si>
    <t>Đợt: 24/2024</t>
  </si>
  <si>
    <t>(Ngày nộp HS: 11/01/2024)</t>
  </si>
  <si>
    <t>DANH SÁCH NGƯỜI LAO ĐỘNG HƯỞNG TRỢ CẤP THẤT NGHIỆP HÀNG THÁNG</t>
  </si>
  <si>
    <t>STT</t>
  </si>
  <si>
    <t>HỌ VÀ TÊN</t>
  </si>
  <si>
    <t>NGÀY SINH</t>
  </si>
  <si>
    <t>GIỚI TÍNH</t>
  </si>
  <si>
    <t>SỐ SỔ BHXH</t>
  </si>
  <si>
    <t>SỐ QĐ</t>
  </si>
  <si>
    <t>ĐỊA CHỈ</t>
  </si>
  <si>
    <t>NƠI NHẬN TRỢ CẤP</t>
  </si>
  <si>
    <t>SỐ THÁNG ĐÓNG</t>
  </si>
  <si>
    <t>SỐ THÁNG HƯỞNG</t>
  </si>
  <si>
    <t>SỐ THÁNG BẢO LƯU</t>
  </si>
  <si>
    <t>NGÀY HƯỞNG</t>
  </si>
  <si>
    <t>SỐ TÀI KHOẢN NGÂN HÀNG</t>
  </si>
  <si>
    <t>Ngân hàng</t>
  </si>
  <si>
    <t>Mức hưởng</t>
  </si>
  <si>
    <t>Phân loại</t>
  </si>
  <si>
    <t>Số CMND</t>
  </si>
  <si>
    <t>Ngày cấp</t>
  </si>
  <si>
    <t>Nơi cấp</t>
  </si>
  <si>
    <t>Số đt</t>
  </si>
  <si>
    <t>Bùi Lê Chí Thiện</t>
  </si>
  <si>
    <t>23/07/1985</t>
  </si>
  <si>
    <t>Nam</t>
  </si>
  <si>
    <t>8222407676</t>
  </si>
  <si>
    <t>ấp Mỹ Thị A, xã Mỹ Trung, huyện Cái Bè, tỉnh Tiền Giang</t>
  </si>
  <si>
    <t>Qua ATM</t>
  </si>
  <si>
    <t>0</t>
  </si>
  <si>
    <t>21373447</t>
  </si>
  <si>
    <t>Ngân hàng TMCP Á Châu (ACB)</t>
  </si>
  <si>
    <t>Chi nhánh Cai Lậy DVC</t>
  </si>
  <si>
    <t>082085019579</t>
  </si>
  <si>
    <t>Cục Cảnh sát Quản lý hành chính về trật tự xã hội</t>
  </si>
  <si>
    <t>0363262068</t>
  </si>
  <si>
    <t>G22.99-240111-0500174</t>
  </si>
  <si>
    <t>Phan Hữu Thế</t>
  </si>
  <si>
    <t>25/03/1992</t>
  </si>
  <si>
    <t>7914104947</t>
  </si>
  <si>
    <t>ấp An Hiệp, xã Đông Hòa Hiệp, huyện Cái Bè, tỉnh Tiền Giang</t>
  </si>
  <si>
    <t>1014069819</t>
  </si>
  <si>
    <t>Ngân hàng TMCP Ngoại thương Việt Nam (Vietcombank)</t>
  </si>
  <si>
    <t>082092018101</t>
  </si>
  <si>
    <t>0934824893</t>
  </si>
  <si>
    <t>G22.99-240111-0500588</t>
  </si>
  <si>
    <t>Nguyễn Thị Quỳnh Như</t>
  </si>
  <si>
    <t>14/10/2000</t>
  </si>
  <si>
    <t>Nữ</t>
  </si>
  <si>
    <t>8222359561</t>
  </si>
  <si>
    <t>khu 4, thị trấn Cái Bè, huyện Cái Bè, tỉnh Tiền Giang</t>
  </si>
  <si>
    <t>7101793779</t>
  </si>
  <si>
    <t>Ngân hàng TMCP Đầu tư và Phát triển Việt Nam (BIDV)</t>
  </si>
  <si>
    <t>082300003436</t>
  </si>
  <si>
    <t>0372322029</t>
  </si>
  <si>
    <t>G22.99-240111-0500416</t>
  </si>
  <si>
    <t>Huỳnh Thị Thêu</t>
  </si>
  <si>
    <t>08/02/1987</t>
  </si>
  <si>
    <t>7409091582</t>
  </si>
  <si>
    <t>ấp Tân Hiệp, xã Tân Hội, thị xã Cai Lậy, tỉnh Tiền Giang</t>
  </si>
  <si>
    <t>076970800001</t>
  </si>
  <si>
    <t>Ngân hàng TMCP Bưu điện Liên Việt (LienVietPostBank)</t>
  </si>
  <si>
    <t>082187001213</t>
  </si>
  <si>
    <t>0367099578</t>
  </si>
  <si>
    <t>G22.99-240111-0500093</t>
  </si>
  <si>
    <t>Nguyễn Văn Chính</t>
  </si>
  <si>
    <t>01/01/1964</t>
  </si>
  <si>
    <t>8017050920</t>
  </si>
  <si>
    <t>ấp Tân Thái, xã Tân Phong, huyện Cai Lậy, tỉnh Tiền Giang</t>
  </si>
  <si>
    <t>122025772</t>
  </si>
  <si>
    <t>Ngân hàng Việt Nam Thịnh Vượng (VP Bank)</t>
  </si>
  <si>
    <t>082064013787</t>
  </si>
  <si>
    <t>0345258457</t>
  </si>
  <si>
    <t>G22.99-240111-0500040</t>
  </si>
  <si>
    <t>Đỗ Minh Tường</t>
  </si>
  <si>
    <t>21/05/1985</t>
  </si>
  <si>
    <t>8216011992</t>
  </si>
  <si>
    <t>ấp Giồng Tân, xã Tăng Hòa, huyện Gò Công Đông, tỉnh Tiền Giang</t>
  </si>
  <si>
    <t>74110000865927</t>
  </si>
  <si>
    <t>Chi nhánh Gò Công</t>
  </si>
  <si>
    <t>082085019669</t>
  </si>
  <si>
    <t>0977143751</t>
  </si>
  <si>
    <t>Phan Thị Trúc Phương</t>
  </si>
  <si>
    <t>20/04/1997</t>
  </si>
  <si>
    <t>7915253654</t>
  </si>
  <si>
    <t>ấp Thọ Khương, xã Bình Phú, huyện Gò Công Tây, tỉnh Tiền Giang</t>
  </si>
  <si>
    <t>0366649447</t>
  </si>
  <si>
    <t>Ngân hàng Quân Đội (MB Bank)</t>
  </si>
  <si>
    <t>Chi nhánh Gò Công DVC</t>
  </si>
  <si>
    <t>089197000951</t>
  </si>
  <si>
    <t>G22.99-240111-0500021</t>
  </si>
  <si>
    <t>Lê Văn Chín</t>
  </si>
  <si>
    <t>16/07/1969</t>
  </si>
  <si>
    <t>8223919389</t>
  </si>
  <si>
    <t>khu phố 3, phường 4, thị xã Gò Công, tỉnh Tiền Giang</t>
  </si>
  <si>
    <t>6906205208095</t>
  </si>
  <si>
    <t>Ngân hàng Nông nghiệp và Phát triển Nông thôn Việt Nam (Agribank)</t>
  </si>
  <si>
    <t>082069001860</t>
  </si>
  <si>
    <t>0366706971</t>
  </si>
  <si>
    <t>G22.99-240111-0500107</t>
  </si>
  <si>
    <t>Lâm Minh Triệu</t>
  </si>
  <si>
    <t>05/01/1992</t>
  </si>
  <si>
    <t>8221810296</t>
  </si>
  <si>
    <t>ấp Chợ, xã Tân Thành, huyện Gò Công Đông, tỉnh Tiền Giang</t>
  </si>
  <si>
    <t>060267041523</t>
  </si>
  <si>
    <t>Ngân hàng TMCP Sài Gòn Thương Tín (Sacombank)</t>
  </si>
  <si>
    <t>082092002433</t>
  </si>
  <si>
    <t>0334858387</t>
  </si>
  <si>
    <t>G22.99-240111-0500380</t>
  </si>
  <si>
    <t>Hồng Mỹ Chi</t>
  </si>
  <si>
    <t>04/05/1999</t>
  </si>
  <si>
    <t>8223399816</t>
  </si>
  <si>
    <t>ấp Chợ Bến 2, xã Bình Ân, huyện Gò Công Đông, tỉnh Tiền Giang</t>
  </si>
  <si>
    <t>100871686495</t>
  </si>
  <si>
    <t>Ngân hàng TMCP Công thương Việt Nam (VietinBank)</t>
  </si>
  <si>
    <t>082199005451</t>
  </si>
  <si>
    <t>0347682990</t>
  </si>
  <si>
    <t>G22.99-240111-0500033</t>
  </si>
  <si>
    <t>Dương Thị Huệ</t>
  </si>
  <si>
    <t>01/02/1975</t>
  </si>
  <si>
    <t>8221992332</t>
  </si>
  <si>
    <t>ấp Long Phước, xã Long Chánh, thị xã Gò Công, tỉnh Tiền Giang</t>
  </si>
  <si>
    <t>1023339838</t>
  </si>
  <si>
    <t>082175015836</t>
  </si>
  <si>
    <t>0397912977</t>
  </si>
  <si>
    <t>G22.99-240111-0500446</t>
  </si>
  <si>
    <t>Lê Văn Đỉnh</t>
  </si>
  <si>
    <t>01/05/1963</t>
  </si>
  <si>
    <t>8223942921</t>
  </si>
  <si>
    <t>ấp Long Hưng, xã Long Chánh, thị xã Gò Công, tỉnh Tiền Giang</t>
  </si>
  <si>
    <t>6906215030061</t>
  </si>
  <si>
    <t>082063010615</t>
  </si>
  <si>
    <t>0988324546</t>
  </si>
  <si>
    <t>G22.99-240111-0500431</t>
  </si>
  <si>
    <t>Nguyễn Văn Mười Một</t>
  </si>
  <si>
    <t>19/10/1963</t>
  </si>
  <si>
    <t>5202002403</t>
  </si>
  <si>
    <t>khu phố 4, phường 2, thị xã Gò Công, tỉnh Tiền Giang</t>
  </si>
  <si>
    <t>141240509</t>
  </si>
  <si>
    <t>082063001731</t>
  </si>
  <si>
    <t>0977920007</t>
  </si>
  <si>
    <t>G22.99-240111-0500232</t>
  </si>
  <si>
    <t>Ngô Tấn Phát</t>
  </si>
  <si>
    <t>11/06/2002</t>
  </si>
  <si>
    <t>8221903834</t>
  </si>
  <si>
    <t>ấp Mỹ Lợi, xã Mỹ Phong, thành phố Mỹ Tho, tỉnh Tiền Giang</t>
  </si>
  <si>
    <t>Ngân hàng thương mại cổ phần Đại Chúng Việt Nam (Pvcombank)</t>
  </si>
  <si>
    <t>Trung tâm DVC</t>
  </si>
  <si>
    <t>082202002526</t>
  </si>
  <si>
    <t>0838328682</t>
  </si>
  <si>
    <t>G22.99-240111-0500397</t>
  </si>
  <si>
    <t>Lê Hoàng Nghĩa</t>
  </si>
  <si>
    <t>25/11/1993</t>
  </si>
  <si>
    <t>8222734723</t>
  </si>
  <si>
    <t>ấp Thạnh Hưng, xã Thạnh Phú, huyện Châu Thành, tỉnh Tiền Giang</t>
  </si>
  <si>
    <t>108002315095</t>
  </si>
  <si>
    <t>082093005008</t>
  </si>
  <si>
    <t>0966230459</t>
  </si>
  <si>
    <t>G22.99-240111-0500546</t>
  </si>
  <si>
    <t>Trần Vũ Phương</t>
  </si>
  <si>
    <t>15/08/1997</t>
  </si>
  <si>
    <t>8321753392</t>
  </si>
  <si>
    <t>ấp Tân Hòa, xã Tân Hội Đông, huyện Châu Thành, tỉnh Tiền Giang</t>
  </si>
  <si>
    <t>105002314761</t>
  </si>
  <si>
    <t>083097009331</t>
  </si>
  <si>
    <t>0798806436</t>
  </si>
  <si>
    <t>G22.99-240111-0500426</t>
  </si>
  <si>
    <t>Lê Thị Cẩm Thi</t>
  </si>
  <si>
    <t>12/10/2001</t>
  </si>
  <si>
    <t>8222232387</t>
  </si>
  <si>
    <t>ấp Mỹ Lộc, xã Thạnh Mỹ, huyện Tân Phước, tỉnh Tiền Giang</t>
  </si>
  <si>
    <t>6908205198622</t>
  </si>
  <si>
    <t>082301012815</t>
  </si>
  <si>
    <t>0976403843</t>
  </si>
  <si>
    <t>G22.99-240111-0500090</t>
  </si>
  <si>
    <t>Trần Quốc Quân</t>
  </si>
  <si>
    <t>20/09/1991</t>
  </si>
  <si>
    <t>8722866698</t>
  </si>
  <si>
    <t>ấp Tân Thuận, xã Bình Đức, huyện Châu Thành, tỉnh Tiền Giang</t>
  </si>
  <si>
    <t>107002238991</t>
  </si>
  <si>
    <t>087091003005</t>
  </si>
  <si>
    <t>0965152774</t>
  </si>
  <si>
    <t>G22.99-240111-0500031</t>
  </si>
  <si>
    <t>Huỳnh Thanh Hòa</t>
  </si>
  <si>
    <t>10/09/1996</t>
  </si>
  <si>
    <t>8222880213</t>
  </si>
  <si>
    <t>ấp Phú Quới, xã Phú Phong, huyện Châu Thành, tỉnh Tiền Giang</t>
  </si>
  <si>
    <t>107002313789</t>
  </si>
  <si>
    <t>082096009585</t>
  </si>
  <si>
    <t>0336525132</t>
  </si>
  <si>
    <t>G22.99-240111-0500151</t>
  </si>
  <si>
    <t>Nguyễn Quốc Toàn</t>
  </si>
  <si>
    <t>10/10/1984</t>
  </si>
  <si>
    <t>7909392107</t>
  </si>
  <si>
    <t>ấp 2, xã Tân Lập 1, huyện Tân Phước, tỉnh Tiền Giang</t>
  </si>
  <si>
    <t>109002313882</t>
  </si>
  <si>
    <t>082084023404</t>
  </si>
  <si>
    <t>0799881065</t>
  </si>
  <si>
    <t>G22.99-240111-0500198</t>
  </si>
  <si>
    <t>Trần Thị Mộng Huyền</t>
  </si>
  <si>
    <t>23/10/1982</t>
  </si>
  <si>
    <t>8222927458</t>
  </si>
  <si>
    <t>ấp Tân Thạnh, xã Tân Hương, huyện Châu Thành, tỉnh Tiền Giang</t>
  </si>
  <si>
    <t>108002314653</t>
  </si>
  <si>
    <t>082182016488</t>
  </si>
  <si>
    <t>0355581566</t>
  </si>
  <si>
    <t>G22.99-240111-0500388</t>
  </si>
  <si>
    <t>Nguyễn Văn Đặt</t>
  </si>
  <si>
    <t>10/09/1984</t>
  </si>
  <si>
    <t>8216043968</t>
  </si>
  <si>
    <t>ấp Kinh 2A, xã Phước Lập, huyện Tân Phước, tỉnh Tiền Giang</t>
  </si>
  <si>
    <t>105002315022</t>
  </si>
  <si>
    <t>082084008650</t>
  </si>
  <si>
    <t>0368247527</t>
  </si>
  <si>
    <t>G22.99-240111-0500529</t>
  </si>
  <si>
    <t>Trần Nguyễn Kim Phụng</t>
  </si>
  <si>
    <t>23/12/1998</t>
  </si>
  <si>
    <t>8216030631</t>
  </si>
  <si>
    <t>ấp Mỹ Lương, xã Mỹ Phong, thành phố Mỹ Tho, tỉnh Tiền Giang</t>
  </si>
  <si>
    <t>7101150408</t>
  </si>
  <si>
    <t>082198012551</t>
  </si>
  <si>
    <t>0343092633</t>
  </si>
  <si>
    <t>G22.99-240111-0500412</t>
  </si>
  <si>
    <t>Nguyễn Thị Hồng Phượng</t>
  </si>
  <si>
    <t>11/07/1986</t>
  </si>
  <si>
    <t>8214014931</t>
  </si>
  <si>
    <t>ấp Hòa Bình, xã Hòa Tịnh, huyện Chợ Gạo, tỉnh Tiền Giang</t>
  </si>
  <si>
    <t>108002313759</t>
  </si>
  <si>
    <t>082186016453</t>
  </si>
  <si>
    <t>0332623834</t>
  </si>
  <si>
    <t>G22.99-240111-0500138</t>
  </si>
  <si>
    <t>Nguyễn Văn Tuấn</t>
  </si>
  <si>
    <t>19/05/1978</t>
  </si>
  <si>
    <t>8213080741</t>
  </si>
  <si>
    <t>ấp Mỹ Bình, xã Phước Lập, huyện Tân Phước, tỉnh Tiền Giang</t>
  </si>
  <si>
    <t>082078027047</t>
  </si>
  <si>
    <t>0978215375</t>
  </si>
  <si>
    <t>G22.99-240111-0500067</t>
  </si>
  <si>
    <t>Nguyễn Thanh Chung</t>
  </si>
  <si>
    <t>07/06/1978</t>
  </si>
  <si>
    <t>5206003674</t>
  </si>
  <si>
    <t>ấp Tân Tỉnh B, xã Tân Mỹ Chánh, thành phố Mỹ Tho, tỉnh Tiền Giang</t>
  </si>
  <si>
    <t>105002314064</t>
  </si>
  <si>
    <t>082078024337</t>
  </si>
  <si>
    <t>0385306310</t>
  </si>
  <si>
    <t>G22.99-240111-0500249</t>
  </si>
  <si>
    <t>Lê Ngọc Loan</t>
  </si>
  <si>
    <t>11/12/1967</t>
  </si>
  <si>
    <t>0206286515</t>
  </si>
  <si>
    <t>khu phố 4, phường 9, thành phố Mỹ Tho, tỉnh Tiền Giang</t>
  </si>
  <si>
    <t>0919321719</t>
  </si>
  <si>
    <t>Ngân hàng TMCP Kiên Long</t>
  </si>
  <si>
    <t>095167006247</t>
  </si>
  <si>
    <t>G22.99-240111-0500383</t>
  </si>
  <si>
    <t>NGƯỜI LẬP BẢNG</t>
  </si>
  <si>
    <t>THẨM ĐỊNH CỦA PHÒNG BHTN</t>
  </si>
  <si>
    <t>KT. GIÁM ĐỐC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</si>
  <si>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</si>
  <si>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PHÓ TRƯỞNG PHÒNG</t>
  </si>
  <si>
    <t>PHÓ GIÁM ĐỐC</t>
  </si>
  <si>
    <t>105002314677</t>
  </si>
  <si>
    <t>076971050001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</si>
</sst>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u/>
      <sz val="12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</cellStyleXfs>
  <cellXfs count="69">
    <xf numFmtId="0" fontId="0" fillId="0" borderId="0" xfId="0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/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165" fontId="5" fillId="0" borderId="0" xfId="2" applyNumberFormat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14" fontId="6" fillId="0" borderId="0" xfId="1" applyNumberFormat="1" applyFont="1" applyAlignment="1">
      <alignment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14" fontId="8" fillId="0" borderId="0" xfId="1" applyNumberFormat="1" applyFont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0" fontId="2" fillId="0" borderId="0" xfId="1" applyAlignment="1">
      <alignment horizontal="center"/>
    </xf>
    <xf numFmtId="0" fontId="2" fillId="0" borderId="0" xfId="1" applyAlignment="1">
      <alignment horizontal="right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0" fontId="3" fillId="0" borderId="0" xfId="1" applyFont="1" applyAlignment="1">
      <alignment horizontal="right" vertical="center"/>
    </xf>
    <xf numFmtId="0" fontId="9" fillId="0" borderId="0" xfId="1" applyFont="1" applyAlignment="1">
      <alignment vertical="center" wrapText="1"/>
    </xf>
    <xf numFmtId="14" fontId="9" fillId="0" borderId="0" xfId="1" applyNumberFormat="1" applyFont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/>
    </xf>
    <xf numFmtId="14" fontId="10" fillId="0" borderId="2" xfId="1" applyNumberFormat="1" applyFont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/>
    </xf>
    <xf numFmtId="0" fontId="12" fillId="2" borderId="2" xfId="3" applyFont="1" applyFill="1" applyBorder="1" applyAlignment="1">
      <alignment horizontal="left" vertical="center" wrapText="1"/>
    </xf>
    <xf numFmtId="14" fontId="12" fillId="2" borderId="2" xfId="3" applyNumberFormat="1" applyFont="1" applyFill="1" applyBorder="1" applyAlignment="1">
      <alignment horizontal="center" vertical="center" wrapText="1"/>
    </xf>
    <xf numFmtId="0" fontId="12" fillId="2" borderId="2" xfId="3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14" fontId="15" fillId="2" borderId="2" xfId="1" applyNumberFormat="1" applyFont="1" applyFill="1" applyBorder="1" applyAlignment="1">
      <alignment horizontal="center" vertical="center" wrapText="1"/>
    </xf>
    <xf numFmtId="0" fontId="2" fillId="2" borderId="0" xfId="1" applyFill="1"/>
    <xf numFmtId="0" fontId="11" fillId="0" borderId="3" xfId="1" applyFont="1" applyBorder="1" applyAlignment="1">
      <alignment horizontal="center"/>
    </xf>
    <xf numFmtId="0" fontId="16" fillId="0" borderId="0" xfId="1" applyFont="1"/>
    <xf numFmtId="0" fontId="11" fillId="0" borderId="3" xfId="1" applyFont="1" applyBorder="1" applyAlignment="1">
      <alignment horizontal="center" wrapText="1"/>
    </xf>
    <xf numFmtId="0" fontId="11" fillId="0" borderId="3" xfId="1" applyFont="1" applyBorder="1" applyAlignment="1">
      <alignment horizontal="right" wrapText="1"/>
    </xf>
    <xf numFmtId="0" fontId="11" fillId="0" borderId="0" xfId="1" applyFont="1" applyBorder="1" applyAlignment="1">
      <alignment horizontal="right" wrapText="1"/>
    </xf>
    <xf numFmtId="165" fontId="11" fillId="0" borderId="0" xfId="2" applyNumberFormat="1" applyFont="1" applyBorder="1" applyAlignment="1">
      <alignment horizontal="right" wrapText="1"/>
    </xf>
    <xf numFmtId="0" fontId="11" fillId="0" borderId="0" xfId="1" applyFont="1" applyAlignment="1">
      <alignment horizontal="right" vertical="center" wrapText="1"/>
    </xf>
    <xf numFmtId="0" fontId="10" fillId="0" borderId="0" xfId="1" applyFont="1" applyAlignment="1">
      <alignment vertical="center"/>
    </xf>
    <xf numFmtId="14" fontId="11" fillId="0" borderId="0" xfId="1" applyNumberFormat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top" wrapText="1"/>
    </xf>
    <xf numFmtId="0" fontId="11" fillId="0" borderId="0" xfId="1" applyFont="1" applyAlignment="1">
      <alignment horizontal="right" vertical="top" wrapText="1"/>
    </xf>
    <xf numFmtId="165" fontId="11" fillId="0" borderId="0" xfId="2" applyNumberFormat="1" applyFont="1" applyBorder="1" applyAlignment="1">
      <alignment horizontal="right" vertical="top" wrapText="1"/>
    </xf>
    <xf numFmtId="0" fontId="16" fillId="0" borderId="0" xfId="1" applyFont="1" applyAlignment="1">
      <alignment vertical="center"/>
    </xf>
    <xf numFmtId="14" fontId="16" fillId="0" borderId="0" xfId="1" applyNumberFormat="1" applyFont="1" applyAlignment="1">
      <alignment vertical="center"/>
    </xf>
    <xf numFmtId="0" fontId="17" fillId="0" borderId="0" xfId="1" applyFont="1" applyAlignment="1">
      <alignment horizontal="center"/>
    </xf>
    <xf numFmtId="0" fontId="17" fillId="0" borderId="0" xfId="1" applyFont="1"/>
    <xf numFmtId="0" fontId="12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2" fillId="0" borderId="0" xfId="1" applyFont="1"/>
    <xf numFmtId="0" fontId="17" fillId="0" borderId="0" xfId="1" applyFont="1" applyAlignment="1">
      <alignment wrapText="1"/>
    </xf>
    <xf numFmtId="165" fontId="17" fillId="0" borderId="0" xfId="1" applyNumberFormat="1" applyFont="1"/>
    <xf numFmtId="0" fontId="2" fillId="0" borderId="0" xfId="1" applyAlignment="1">
      <alignment vertical="center"/>
    </xf>
    <xf numFmtId="14" fontId="2" fillId="0" borderId="0" xfId="1" applyNumberFormat="1" applyAlignment="1">
      <alignment vertical="center"/>
    </xf>
    <xf numFmtId="0" fontId="18" fillId="2" borderId="2" xfId="1" applyFont="1" applyFill="1" applyBorder="1" applyAlignment="1">
      <alignment horizontal="center" vertical="center" wrapText="1"/>
    </xf>
    <xf numFmtId="0" fontId="19" fillId="2" borderId="2" xfId="1" quotePrefix="1" applyFont="1" applyFill="1" applyBorder="1" applyAlignment="1">
      <alignment horizontal="center" vertical="center" wrapText="1"/>
    </xf>
    <xf numFmtId="0" fontId="18" fillId="2" borderId="2" xfId="1" quotePrefix="1" applyFont="1" applyFill="1" applyBorder="1" applyAlignment="1">
      <alignment horizontal="center" vertical="center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</xdr:row>
      <xdr:rowOff>200025</xdr:rowOff>
    </xdr:from>
    <xdr:to>
      <xdr:col>3</xdr:col>
      <xdr:colOff>352425</xdr:colOff>
      <xdr:row>2</xdr:row>
      <xdr:rowOff>200025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1700-000002000000}"/>
            </a:ext>
          </a:extLst>
        </xdr:cNvPr>
        <xdr:cNvCxnSpPr/>
      </xdr:nvCxnSpPr>
      <xdr:spPr>
        <a:xfrm>
          <a:off x="1562100" y="466725"/>
          <a:ext cx="828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2</xdr:row>
      <xdr:rowOff>219075</xdr:rowOff>
    </xdr:from>
    <xdr:to>
      <xdr:col>11</xdr:col>
      <xdr:colOff>466725</xdr:colOff>
      <xdr:row>2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1700-000003000000}"/>
            </a:ext>
          </a:extLst>
        </xdr:cNvPr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37"/>
  <sheetViews>
    <sheetView showGridLines="0" tabSelected="1" topLeftCell="A2" zoomScale="91" zoomScaleNormal="91" workbookViewId="0">
      <selection activeCell="M32" sqref="M32"/>
    </sheetView>
  </sheetViews>
  <sheetFormatPr defaultColWidth="9" defaultRowHeight="15" x14ac:dyDescent="0.25"/>
  <cols>
    <col min="1" max="1" width="3.85546875" style="3" customWidth="1"/>
    <col min="2" max="2" width="17.42578125" style="3" customWidth="1"/>
    <col min="3" max="3" width="9.28515625" style="3" customWidth="1"/>
    <col min="4" max="4" width="7.85546875" style="3" customWidth="1"/>
    <col min="5" max="5" width="10.140625" style="3" customWidth="1"/>
    <col min="6" max="6" width="7.7109375" style="3" customWidth="1"/>
    <col min="7" max="7" width="22.140625" style="3" customWidth="1"/>
    <col min="8" max="8" width="7.5703125" style="17" customWidth="1"/>
    <col min="9" max="9" width="9.42578125" style="3" customWidth="1"/>
    <col min="10" max="10" width="8.28515625" style="3" customWidth="1"/>
    <col min="11" max="11" width="8" style="3" customWidth="1"/>
    <col min="12" max="12" width="9.5703125" style="3" customWidth="1"/>
    <col min="13" max="13" width="15" style="18" customWidth="1"/>
    <col min="14" max="14" width="20.7109375" style="18" customWidth="1"/>
    <col min="15" max="15" width="14" style="19" customWidth="1"/>
    <col min="16" max="17" width="19" style="20" customWidth="1"/>
    <col min="18" max="18" width="17.7109375" style="21" customWidth="1"/>
    <col min="19" max="19" width="16" style="21" customWidth="1"/>
    <col min="20" max="20" width="15.7109375" style="64" customWidth="1"/>
    <col min="21" max="21" width="24.85546875" style="65" customWidth="1"/>
    <col min="22" max="22" width="9.140625" style="3" customWidth="1"/>
    <col min="23" max="261" width="9" style="3"/>
    <col min="262" max="262" width="5" style="3" customWidth="1"/>
    <col min="263" max="263" width="21" style="3" customWidth="1"/>
    <col min="264" max="264" width="9.7109375" style="3" customWidth="1"/>
    <col min="265" max="265" width="5.7109375" style="3" customWidth="1"/>
    <col min="266" max="266" width="10.28515625" style="3" customWidth="1"/>
    <col min="267" max="267" width="8.85546875" style="3" customWidth="1"/>
    <col min="268" max="268" width="16" style="3" customWidth="1"/>
    <col min="269" max="269" width="15.7109375" style="3" customWidth="1"/>
    <col min="270" max="270" width="7.28515625" style="3" customWidth="1"/>
    <col min="271" max="271" width="7.5703125" style="3" customWidth="1"/>
    <col min="272" max="272" width="7.140625" style="3" customWidth="1"/>
    <col min="273" max="273" width="9.28515625" style="3" customWidth="1"/>
    <col min="274" max="274" width="10" style="3" customWidth="1"/>
    <col min="275" max="517" width="9" style="3"/>
    <col min="518" max="518" width="5" style="3" customWidth="1"/>
    <col min="519" max="519" width="21" style="3" customWidth="1"/>
    <col min="520" max="520" width="9.7109375" style="3" customWidth="1"/>
    <col min="521" max="521" width="5.7109375" style="3" customWidth="1"/>
    <col min="522" max="522" width="10.28515625" style="3" customWidth="1"/>
    <col min="523" max="523" width="8.85546875" style="3" customWidth="1"/>
    <col min="524" max="524" width="16" style="3" customWidth="1"/>
    <col min="525" max="525" width="15.7109375" style="3" customWidth="1"/>
    <col min="526" max="526" width="7.28515625" style="3" customWidth="1"/>
    <col min="527" max="527" width="7.5703125" style="3" customWidth="1"/>
    <col min="528" max="528" width="7.140625" style="3" customWidth="1"/>
    <col min="529" max="529" width="9.28515625" style="3" customWidth="1"/>
    <col min="530" max="530" width="10" style="3" customWidth="1"/>
    <col min="531" max="773" width="9" style="3"/>
    <col min="774" max="774" width="5" style="3" customWidth="1"/>
    <col min="775" max="775" width="21" style="3" customWidth="1"/>
    <col min="776" max="776" width="9.7109375" style="3" customWidth="1"/>
    <col min="777" max="777" width="5.7109375" style="3" customWidth="1"/>
    <col min="778" max="778" width="10.28515625" style="3" customWidth="1"/>
    <col min="779" max="779" width="8.85546875" style="3" customWidth="1"/>
    <col min="780" max="780" width="16" style="3" customWidth="1"/>
    <col min="781" max="781" width="15.7109375" style="3" customWidth="1"/>
    <col min="782" max="782" width="7.28515625" style="3" customWidth="1"/>
    <col min="783" max="783" width="7.5703125" style="3" customWidth="1"/>
    <col min="784" max="784" width="7.140625" style="3" customWidth="1"/>
    <col min="785" max="785" width="9.28515625" style="3" customWidth="1"/>
    <col min="786" max="786" width="10" style="3" customWidth="1"/>
    <col min="787" max="1029" width="9" style="3"/>
    <col min="1030" max="1030" width="5" style="3" customWidth="1"/>
    <col min="1031" max="1031" width="21" style="3" customWidth="1"/>
    <col min="1032" max="1032" width="9.7109375" style="3" customWidth="1"/>
    <col min="1033" max="1033" width="5.7109375" style="3" customWidth="1"/>
    <col min="1034" max="1034" width="10.28515625" style="3" customWidth="1"/>
    <col min="1035" max="1035" width="8.85546875" style="3" customWidth="1"/>
    <col min="1036" max="1036" width="16" style="3" customWidth="1"/>
    <col min="1037" max="1037" width="15.7109375" style="3" customWidth="1"/>
    <col min="1038" max="1038" width="7.28515625" style="3" customWidth="1"/>
    <col min="1039" max="1039" width="7.5703125" style="3" customWidth="1"/>
    <col min="1040" max="1040" width="7.140625" style="3" customWidth="1"/>
    <col min="1041" max="1041" width="9.28515625" style="3" customWidth="1"/>
    <col min="1042" max="1042" width="10" style="3" customWidth="1"/>
    <col min="1043" max="1285" width="9" style="3"/>
    <col min="1286" max="1286" width="5" style="3" customWidth="1"/>
    <col min="1287" max="1287" width="21" style="3" customWidth="1"/>
    <col min="1288" max="1288" width="9.7109375" style="3" customWidth="1"/>
    <col min="1289" max="1289" width="5.7109375" style="3" customWidth="1"/>
    <col min="1290" max="1290" width="10.28515625" style="3" customWidth="1"/>
    <col min="1291" max="1291" width="8.85546875" style="3" customWidth="1"/>
    <col min="1292" max="1292" width="16" style="3" customWidth="1"/>
    <col min="1293" max="1293" width="15.7109375" style="3" customWidth="1"/>
    <col min="1294" max="1294" width="7.28515625" style="3" customWidth="1"/>
    <col min="1295" max="1295" width="7.5703125" style="3" customWidth="1"/>
    <col min="1296" max="1296" width="7.140625" style="3" customWidth="1"/>
    <col min="1297" max="1297" width="9.28515625" style="3" customWidth="1"/>
    <col min="1298" max="1298" width="10" style="3" customWidth="1"/>
    <col min="1299" max="1541" width="9" style="3"/>
    <col min="1542" max="1542" width="5" style="3" customWidth="1"/>
    <col min="1543" max="1543" width="21" style="3" customWidth="1"/>
    <col min="1544" max="1544" width="9.7109375" style="3" customWidth="1"/>
    <col min="1545" max="1545" width="5.7109375" style="3" customWidth="1"/>
    <col min="1546" max="1546" width="10.28515625" style="3" customWidth="1"/>
    <col min="1547" max="1547" width="8.85546875" style="3" customWidth="1"/>
    <col min="1548" max="1548" width="16" style="3" customWidth="1"/>
    <col min="1549" max="1549" width="15.7109375" style="3" customWidth="1"/>
    <col min="1550" max="1550" width="7.28515625" style="3" customWidth="1"/>
    <col min="1551" max="1551" width="7.5703125" style="3" customWidth="1"/>
    <col min="1552" max="1552" width="7.140625" style="3" customWidth="1"/>
    <col min="1553" max="1553" width="9.28515625" style="3" customWidth="1"/>
    <col min="1554" max="1554" width="10" style="3" customWidth="1"/>
    <col min="1555" max="1797" width="9" style="3"/>
    <col min="1798" max="1798" width="5" style="3" customWidth="1"/>
    <col min="1799" max="1799" width="21" style="3" customWidth="1"/>
    <col min="1800" max="1800" width="9.7109375" style="3" customWidth="1"/>
    <col min="1801" max="1801" width="5.7109375" style="3" customWidth="1"/>
    <col min="1802" max="1802" width="10.28515625" style="3" customWidth="1"/>
    <col min="1803" max="1803" width="8.85546875" style="3" customWidth="1"/>
    <col min="1804" max="1804" width="16" style="3" customWidth="1"/>
    <col min="1805" max="1805" width="15.7109375" style="3" customWidth="1"/>
    <col min="1806" max="1806" width="7.28515625" style="3" customWidth="1"/>
    <col min="1807" max="1807" width="7.5703125" style="3" customWidth="1"/>
    <col min="1808" max="1808" width="7.140625" style="3" customWidth="1"/>
    <col min="1809" max="1809" width="9.28515625" style="3" customWidth="1"/>
    <col min="1810" max="1810" width="10" style="3" customWidth="1"/>
    <col min="1811" max="2053" width="9" style="3"/>
    <col min="2054" max="2054" width="5" style="3" customWidth="1"/>
    <col min="2055" max="2055" width="21" style="3" customWidth="1"/>
    <col min="2056" max="2056" width="9.7109375" style="3" customWidth="1"/>
    <col min="2057" max="2057" width="5.7109375" style="3" customWidth="1"/>
    <col min="2058" max="2058" width="10.28515625" style="3" customWidth="1"/>
    <col min="2059" max="2059" width="8.85546875" style="3" customWidth="1"/>
    <col min="2060" max="2060" width="16" style="3" customWidth="1"/>
    <col min="2061" max="2061" width="15.7109375" style="3" customWidth="1"/>
    <col min="2062" max="2062" width="7.28515625" style="3" customWidth="1"/>
    <col min="2063" max="2063" width="7.5703125" style="3" customWidth="1"/>
    <col min="2064" max="2064" width="7.140625" style="3" customWidth="1"/>
    <col min="2065" max="2065" width="9.28515625" style="3" customWidth="1"/>
    <col min="2066" max="2066" width="10" style="3" customWidth="1"/>
    <col min="2067" max="2309" width="9" style="3"/>
    <col min="2310" max="2310" width="5" style="3" customWidth="1"/>
    <col min="2311" max="2311" width="21" style="3" customWidth="1"/>
    <col min="2312" max="2312" width="9.7109375" style="3" customWidth="1"/>
    <col min="2313" max="2313" width="5.7109375" style="3" customWidth="1"/>
    <col min="2314" max="2314" width="10.28515625" style="3" customWidth="1"/>
    <col min="2315" max="2315" width="8.85546875" style="3" customWidth="1"/>
    <col min="2316" max="2316" width="16" style="3" customWidth="1"/>
    <col min="2317" max="2317" width="15.7109375" style="3" customWidth="1"/>
    <col min="2318" max="2318" width="7.28515625" style="3" customWidth="1"/>
    <col min="2319" max="2319" width="7.5703125" style="3" customWidth="1"/>
    <col min="2320" max="2320" width="7.140625" style="3" customWidth="1"/>
    <col min="2321" max="2321" width="9.28515625" style="3" customWidth="1"/>
    <col min="2322" max="2322" width="10" style="3" customWidth="1"/>
    <col min="2323" max="2565" width="9" style="3"/>
    <col min="2566" max="2566" width="5" style="3" customWidth="1"/>
    <col min="2567" max="2567" width="21" style="3" customWidth="1"/>
    <col min="2568" max="2568" width="9.7109375" style="3" customWidth="1"/>
    <col min="2569" max="2569" width="5.7109375" style="3" customWidth="1"/>
    <col min="2570" max="2570" width="10.28515625" style="3" customWidth="1"/>
    <col min="2571" max="2571" width="8.85546875" style="3" customWidth="1"/>
    <col min="2572" max="2572" width="16" style="3" customWidth="1"/>
    <col min="2573" max="2573" width="15.7109375" style="3" customWidth="1"/>
    <col min="2574" max="2574" width="7.28515625" style="3" customWidth="1"/>
    <col min="2575" max="2575" width="7.5703125" style="3" customWidth="1"/>
    <col min="2576" max="2576" width="7.140625" style="3" customWidth="1"/>
    <col min="2577" max="2577" width="9.28515625" style="3" customWidth="1"/>
    <col min="2578" max="2578" width="10" style="3" customWidth="1"/>
    <col min="2579" max="2821" width="9" style="3"/>
    <col min="2822" max="2822" width="5" style="3" customWidth="1"/>
    <col min="2823" max="2823" width="21" style="3" customWidth="1"/>
    <col min="2824" max="2824" width="9.7109375" style="3" customWidth="1"/>
    <col min="2825" max="2825" width="5.7109375" style="3" customWidth="1"/>
    <col min="2826" max="2826" width="10.28515625" style="3" customWidth="1"/>
    <col min="2827" max="2827" width="8.85546875" style="3" customWidth="1"/>
    <col min="2828" max="2828" width="16" style="3" customWidth="1"/>
    <col min="2829" max="2829" width="15.7109375" style="3" customWidth="1"/>
    <col min="2830" max="2830" width="7.28515625" style="3" customWidth="1"/>
    <col min="2831" max="2831" width="7.5703125" style="3" customWidth="1"/>
    <col min="2832" max="2832" width="7.140625" style="3" customWidth="1"/>
    <col min="2833" max="2833" width="9.28515625" style="3" customWidth="1"/>
    <col min="2834" max="2834" width="10" style="3" customWidth="1"/>
    <col min="2835" max="3077" width="9" style="3"/>
    <col min="3078" max="3078" width="5" style="3" customWidth="1"/>
    <col min="3079" max="3079" width="21" style="3" customWidth="1"/>
    <col min="3080" max="3080" width="9.7109375" style="3" customWidth="1"/>
    <col min="3081" max="3081" width="5.7109375" style="3" customWidth="1"/>
    <col min="3082" max="3082" width="10.28515625" style="3" customWidth="1"/>
    <col min="3083" max="3083" width="8.85546875" style="3" customWidth="1"/>
    <col min="3084" max="3084" width="16" style="3" customWidth="1"/>
    <col min="3085" max="3085" width="15.7109375" style="3" customWidth="1"/>
    <col min="3086" max="3086" width="7.28515625" style="3" customWidth="1"/>
    <col min="3087" max="3087" width="7.5703125" style="3" customWidth="1"/>
    <col min="3088" max="3088" width="7.140625" style="3" customWidth="1"/>
    <col min="3089" max="3089" width="9.28515625" style="3" customWidth="1"/>
    <col min="3090" max="3090" width="10" style="3" customWidth="1"/>
    <col min="3091" max="3333" width="9" style="3"/>
    <col min="3334" max="3334" width="5" style="3" customWidth="1"/>
    <col min="3335" max="3335" width="21" style="3" customWidth="1"/>
    <col min="3336" max="3336" width="9.7109375" style="3" customWidth="1"/>
    <col min="3337" max="3337" width="5.7109375" style="3" customWidth="1"/>
    <col min="3338" max="3338" width="10.28515625" style="3" customWidth="1"/>
    <col min="3339" max="3339" width="8.85546875" style="3" customWidth="1"/>
    <col min="3340" max="3340" width="16" style="3" customWidth="1"/>
    <col min="3341" max="3341" width="15.7109375" style="3" customWidth="1"/>
    <col min="3342" max="3342" width="7.28515625" style="3" customWidth="1"/>
    <col min="3343" max="3343" width="7.5703125" style="3" customWidth="1"/>
    <col min="3344" max="3344" width="7.140625" style="3" customWidth="1"/>
    <col min="3345" max="3345" width="9.28515625" style="3" customWidth="1"/>
    <col min="3346" max="3346" width="10" style="3" customWidth="1"/>
    <col min="3347" max="3589" width="9" style="3"/>
    <col min="3590" max="3590" width="5" style="3" customWidth="1"/>
    <col min="3591" max="3591" width="21" style="3" customWidth="1"/>
    <col min="3592" max="3592" width="9.7109375" style="3" customWidth="1"/>
    <col min="3593" max="3593" width="5.7109375" style="3" customWidth="1"/>
    <col min="3594" max="3594" width="10.28515625" style="3" customWidth="1"/>
    <col min="3595" max="3595" width="8.85546875" style="3" customWidth="1"/>
    <col min="3596" max="3596" width="16" style="3" customWidth="1"/>
    <col min="3597" max="3597" width="15.7109375" style="3" customWidth="1"/>
    <col min="3598" max="3598" width="7.28515625" style="3" customWidth="1"/>
    <col min="3599" max="3599" width="7.5703125" style="3" customWidth="1"/>
    <col min="3600" max="3600" width="7.140625" style="3" customWidth="1"/>
    <col min="3601" max="3601" width="9.28515625" style="3" customWidth="1"/>
    <col min="3602" max="3602" width="10" style="3" customWidth="1"/>
    <col min="3603" max="3845" width="9" style="3"/>
    <col min="3846" max="3846" width="5" style="3" customWidth="1"/>
    <col min="3847" max="3847" width="21" style="3" customWidth="1"/>
    <col min="3848" max="3848" width="9.7109375" style="3" customWidth="1"/>
    <col min="3849" max="3849" width="5.7109375" style="3" customWidth="1"/>
    <col min="3850" max="3850" width="10.28515625" style="3" customWidth="1"/>
    <col min="3851" max="3851" width="8.85546875" style="3" customWidth="1"/>
    <col min="3852" max="3852" width="16" style="3" customWidth="1"/>
    <col min="3853" max="3853" width="15.7109375" style="3" customWidth="1"/>
    <col min="3854" max="3854" width="7.28515625" style="3" customWidth="1"/>
    <col min="3855" max="3855" width="7.5703125" style="3" customWidth="1"/>
    <col min="3856" max="3856" width="7.140625" style="3" customWidth="1"/>
    <col min="3857" max="3857" width="9.28515625" style="3" customWidth="1"/>
    <col min="3858" max="3858" width="10" style="3" customWidth="1"/>
    <col min="3859" max="4101" width="9" style="3"/>
    <col min="4102" max="4102" width="5" style="3" customWidth="1"/>
    <col min="4103" max="4103" width="21" style="3" customWidth="1"/>
    <col min="4104" max="4104" width="9.7109375" style="3" customWidth="1"/>
    <col min="4105" max="4105" width="5.7109375" style="3" customWidth="1"/>
    <col min="4106" max="4106" width="10.28515625" style="3" customWidth="1"/>
    <col min="4107" max="4107" width="8.85546875" style="3" customWidth="1"/>
    <col min="4108" max="4108" width="16" style="3" customWidth="1"/>
    <col min="4109" max="4109" width="15.7109375" style="3" customWidth="1"/>
    <col min="4110" max="4110" width="7.28515625" style="3" customWidth="1"/>
    <col min="4111" max="4111" width="7.5703125" style="3" customWidth="1"/>
    <col min="4112" max="4112" width="7.140625" style="3" customWidth="1"/>
    <col min="4113" max="4113" width="9.28515625" style="3" customWidth="1"/>
    <col min="4114" max="4114" width="10" style="3" customWidth="1"/>
    <col min="4115" max="4357" width="9" style="3"/>
    <col min="4358" max="4358" width="5" style="3" customWidth="1"/>
    <col min="4359" max="4359" width="21" style="3" customWidth="1"/>
    <col min="4360" max="4360" width="9.7109375" style="3" customWidth="1"/>
    <col min="4361" max="4361" width="5.7109375" style="3" customWidth="1"/>
    <col min="4362" max="4362" width="10.28515625" style="3" customWidth="1"/>
    <col min="4363" max="4363" width="8.85546875" style="3" customWidth="1"/>
    <col min="4364" max="4364" width="16" style="3" customWidth="1"/>
    <col min="4365" max="4365" width="15.7109375" style="3" customWidth="1"/>
    <col min="4366" max="4366" width="7.28515625" style="3" customWidth="1"/>
    <col min="4367" max="4367" width="7.5703125" style="3" customWidth="1"/>
    <col min="4368" max="4368" width="7.140625" style="3" customWidth="1"/>
    <col min="4369" max="4369" width="9.28515625" style="3" customWidth="1"/>
    <col min="4370" max="4370" width="10" style="3" customWidth="1"/>
    <col min="4371" max="4613" width="9" style="3"/>
    <col min="4614" max="4614" width="5" style="3" customWidth="1"/>
    <col min="4615" max="4615" width="21" style="3" customWidth="1"/>
    <col min="4616" max="4616" width="9.7109375" style="3" customWidth="1"/>
    <col min="4617" max="4617" width="5.7109375" style="3" customWidth="1"/>
    <col min="4618" max="4618" width="10.28515625" style="3" customWidth="1"/>
    <col min="4619" max="4619" width="8.85546875" style="3" customWidth="1"/>
    <col min="4620" max="4620" width="16" style="3" customWidth="1"/>
    <col min="4621" max="4621" width="15.7109375" style="3" customWidth="1"/>
    <col min="4622" max="4622" width="7.28515625" style="3" customWidth="1"/>
    <col min="4623" max="4623" width="7.5703125" style="3" customWidth="1"/>
    <col min="4624" max="4624" width="7.140625" style="3" customWidth="1"/>
    <col min="4625" max="4625" width="9.28515625" style="3" customWidth="1"/>
    <col min="4626" max="4626" width="10" style="3" customWidth="1"/>
    <col min="4627" max="4869" width="9" style="3"/>
    <col min="4870" max="4870" width="5" style="3" customWidth="1"/>
    <col min="4871" max="4871" width="21" style="3" customWidth="1"/>
    <col min="4872" max="4872" width="9.7109375" style="3" customWidth="1"/>
    <col min="4873" max="4873" width="5.7109375" style="3" customWidth="1"/>
    <col min="4874" max="4874" width="10.28515625" style="3" customWidth="1"/>
    <col min="4875" max="4875" width="8.85546875" style="3" customWidth="1"/>
    <col min="4876" max="4876" width="16" style="3" customWidth="1"/>
    <col min="4877" max="4877" width="15.7109375" style="3" customWidth="1"/>
    <col min="4878" max="4878" width="7.28515625" style="3" customWidth="1"/>
    <col min="4879" max="4879" width="7.5703125" style="3" customWidth="1"/>
    <col min="4880" max="4880" width="7.140625" style="3" customWidth="1"/>
    <col min="4881" max="4881" width="9.28515625" style="3" customWidth="1"/>
    <col min="4882" max="4882" width="10" style="3" customWidth="1"/>
    <col min="4883" max="5125" width="9" style="3"/>
    <col min="5126" max="5126" width="5" style="3" customWidth="1"/>
    <col min="5127" max="5127" width="21" style="3" customWidth="1"/>
    <col min="5128" max="5128" width="9.7109375" style="3" customWidth="1"/>
    <col min="5129" max="5129" width="5.7109375" style="3" customWidth="1"/>
    <col min="5130" max="5130" width="10.28515625" style="3" customWidth="1"/>
    <col min="5131" max="5131" width="8.85546875" style="3" customWidth="1"/>
    <col min="5132" max="5132" width="16" style="3" customWidth="1"/>
    <col min="5133" max="5133" width="15.7109375" style="3" customWidth="1"/>
    <col min="5134" max="5134" width="7.28515625" style="3" customWidth="1"/>
    <col min="5135" max="5135" width="7.5703125" style="3" customWidth="1"/>
    <col min="5136" max="5136" width="7.140625" style="3" customWidth="1"/>
    <col min="5137" max="5137" width="9.28515625" style="3" customWidth="1"/>
    <col min="5138" max="5138" width="10" style="3" customWidth="1"/>
    <col min="5139" max="5381" width="9" style="3"/>
    <col min="5382" max="5382" width="5" style="3" customWidth="1"/>
    <col min="5383" max="5383" width="21" style="3" customWidth="1"/>
    <col min="5384" max="5384" width="9.7109375" style="3" customWidth="1"/>
    <col min="5385" max="5385" width="5.7109375" style="3" customWidth="1"/>
    <col min="5386" max="5386" width="10.28515625" style="3" customWidth="1"/>
    <col min="5387" max="5387" width="8.85546875" style="3" customWidth="1"/>
    <col min="5388" max="5388" width="16" style="3" customWidth="1"/>
    <col min="5389" max="5389" width="15.7109375" style="3" customWidth="1"/>
    <col min="5390" max="5390" width="7.28515625" style="3" customWidth="1"/>
    <col min="5391" max="5391" width="7.5703125" style="3" customWidth="1"/>
    <col min="5392" max="5392" width="7.140625" style="3" customWidth="1"/>
    <col min="5393" max="5393" width="9.28515625" style="3" customWidth="1"/>
    <col min="5394" max="5394" width="10" style="3" customWidth="1"/>
    <col min="5395" max="5637" width="9" style="3"/>
    <col min="5638" max="5638" width="5" style="3" customWidth="1"/>
    <col min="5639" max="5639" width="21" style="3" customWidth="1"/>
    <col min="5640" max="5640" width="9.7109375" style="3" customWidth="1"/>
    <col min="5641" max="5641" width="5.7109375" style="3" customWidth="1"/>
    <col min="5642" max="5642" width="10.28515625" style="3" customWidth="1"/>
    <col min="5643" max="5643" width="8.85546875" style="3" customWidth="1"/>
    <col min="5644" max="5644" width="16" style="3" customWidth="1"/>
    <col min="5645" max="5645" width="15.7109375" style="3" customWidth="1"/>
    <col min="5646" max="5646" width="7.28515625" style="3" customWidth="1"/>
    <col min="5647" max="5647" width="7.5703125" style="3" customWidth="1"/>
    <col min="5648" max="5648" width="7.140625" style="3" customWidth="1"/>
    <col min="5649" max="5649" width="9.28515625" style="3" customWidth="1"/>
    <col min="5650" max="5650" width="10" style="3" customWidth="1"/>
    <col min="5651" max="5893" width="9" style="3"/>
    <col min="5894" max="5894" width="5" style="3" customWidth="1"/>
    <col min="5895" max="5895" width="21" style="3" customWidth="1"/>
    <col min="5896" max="5896" width="9.7109375" style="3" customWidth="1"/>
    <col min="5897" max="5897" width="5.7109375" style="3" customWidth="1"/>
    <col min="5898" max="5898" width="10.28515625" style="3" customWidth="1"/>
    <col min="5899" max="5899" width="8.85546875" style="3" customWidth="1"/>
    <col min="5900" max="5900" width="16" style="3" customWidth="1"/>
    <col min="5901" max="5901" width="15.7109375" style="3" customWidth="1"/>
    <col min="5902" max="5902" width="7.28515625" style="3" customWidth="1"/>
    <col min="5903" max="5903" width="7.5703125" style="3" customWidth="1"/>
    <col min="5904" max="5904" width="7.140625" style="3" customWidth="1"/>
    <col min="5905" max="5905" width="9.28515625" style="3" customWidth="1"/>
    <col min="5906" max="5906" width="10" style="3" customWidth="1"/>
    <col min="5907" max="6149" width="9" style="3"/>
    <col min="6150" max="6150" width="5" style="3" customWidth="1"/>
    <col min="6151" max="6151" width="21" style="3" customWidth="1"/>
    <col min="6152" max="6152" width="9.7109375" style="3" customWidth="1"/>
    <col min="6153" max="6153" width="5.7109375" style="3" customWidth="1"/>
    <col min="6154" max="6154" width="10.28515625" style="3" customWidth="1"/>
    <col min="6155" max="6155" width="8.85546875" style="3" customWidth="1"/>
    <col min="6156" max="6156" width="16" style="3" customWidth="1"/>
    <col min="6157" max="6157" width="15.7109375" style="3" customWidth="1"/>
    <col min="6158" max="6158" width="7.28515625" style="3" customWidth="1"/>
    <col min="6159" max="6159" width="7.5703125" style="3" customWidth="1"/>
    <col min="6160" max="6160" width="7.140625" style="3" customWidth="1"/>
    <col min="6161" max="6161" width="9.28515625" style="3" customWidth="1"/>
    <col min="6162" max="6162" width="10" style="3" customWidth="1"/>
    <col min="6163" max="6405" width="9" style="3"/>
    <col min="6406" max="6406" width="5" style="3" customWidth="1"/>
    <col min="6407" max="6407" width="21" style="3" customWidth="1"/>
    <col min="6408" max="6408" width="9.7109375" style="3" customWidth="1"/>
    <col min="6409" max="6409" width="5.7109375" style="3" customWidth="1"/>
    <col min="6410" max="6410" width="10.28515625" style="3" customWidth="1"/>
    <col min="6411" max="6411" width="8.85546875" style="3" customWidth="1"/>
    <col min="6412" max="6412" width="16" style="3" customWidth="1"/>
    <col min="6413" max="6413" width="15.7109375" style="3" customWidth="1"/>
    <col min="6414" max="6414" width="7.28515625" style="3" customWidth="1"/>
    <col min="6415" max="6415" width="7.5703125" style="3" customWidth="1"/>
    <col min="6416" max="6416" width="7.140625" style="3" customWidth="1"/>
    <col min="6417" max="6417" width="9.28515625" style="3" customWidth="1"/>
    <col min="6418" max="6418" width="10" style="3" customWidth="1"/>
    <col min="6419" max="6661" width="9" style="3"/>
    <col min="6662" max="6662" width="5" style="3" customWidth="1"/>
    <col min="6663" max="6663" width="21" style="3" customWidth="1"/>
    <col min="6664" max="6664" width="9.7109375" style="3" customWidth="1"/>
    <col min="6665" max="6665" width="5.7109375" style="3" customWidth="1"/>
    <col min="6666" max="6666" width="10.28515625" style="3" customWidth="1"/>
    <col min="6667" max="6667" width="8.85546875" style="3" customWidth="1"/>
    <col min="6668" max="6668" width="16" style="3" customWidth="1"/>
    <col min="6669" max="6669" width="15.7109375" style="3" customWidth="1"/>
    <col min="6670" max="6670" width="7.28515625" style="3" customWidth="1"/>
    <col min="6671" max="6671" width="7.5703125" style="3" customWidth="1"/>
    <col min="6672" max="6672" width="7.140625" style="3" customWidth="1"/>
    <col min="6673" max="6673" width="9.28515625" style="3" customWidth="1"/>
    <col min="6674" max="6674" width="10" style="3" customWidth="1"/>
    <col min="6675" max="6917" width="9" style="3"/>
    <col min="6918" max="6918" width="5" style="3" customWidth="1"/>
    <col min="6919" max="6919" width="21" style="3" customWidth="1"/>
    <col min="6920" max="6920" width="9.7109375" style="3" customWidth="1"/>
    <col min="6921" max="6921" width="5.7109375" style="3" customWidth="1"/>
    <col min="6922" max="6922" width="10.28515625" style="3" customWidth="1"/>
    <col min="6923" max="6923" width="8.85546875" style="3" customWidth="1"/>
    <col min="6924" max="6924" width="16" style="3" customWidth="1"/>
    <col min="6925" max="6925" width="15.7109375" style="3" customWidth="1"/>
    <col min="6926" max="6926" width="7.28515625" style="3" customWidth="1"/>
    <col min="6927" max="6927" width="7.5703125" style="3" customWidth="1"/>
    <col min="6928" max="6928" width="7.140625" style="3" customWidth="1"/>
    <col min="6929" max="6929" width="9.28515625" style="3" customWidth="1"/>
    <col min="6930" max="6930" width="10" style="3" customWidth="1"/>
    <col min="6931" max="7173" width="9" style="3"/>
    <col min="7174" max="7174" width="5" style="3" customWidth="1"/>
    <col min="7175" max="7175" width="21" style="3" customWidth="1"/>
    <col min="7176" max="7176" width="9.7109375" style="3" customWidth="1"/>
    <col min="7177" max="7177" width="5.7109375" style="3" customWidth="1"/>
    <col min="7178" max="7178" width="10.28515625" style="3" customWidth="1"/>
    <col min="7179" max="7179" width="8.85546875" style="3" customWidth="1"/>
    <col min="7180" max="7180" width="16" style="3" customWidth="1"/>
    <col min="7181" max="7181" width="15.7109375" style="3" customWidth="1"/>
    <col min="7182" max="7182" width="7.28515625" style="3" customWidth="1"/>
    <col min="7183" max="7183" width="7.5703125" style="3" customWidth="1"/>
    <col min="7184" max="7184" width="7.140625" style="3" customWidth="1"/>
    <col min="7185" max="7185" width="9.28515625" style="3" customWidth="1"/>
    <col min="7186" max="7186" width="10" style="3" customWidth="1"/>
    <col min="7187" max="7429" width="9" style="3"/>
    <col min="7430" max="7430" width="5" style="3" customWidth="1"/>
    <col min="7431" max="7431" width="21" style="3" customWidth="1"/>
    <col min="7432" max="7432" width="9.7109375" style="3" customWidth="1"/>
    <col min="7433" max="7433" width="5.7109375" style="3" customWidth="1"/>
    <col min="7434" max="7434" width="10.28515625" style="3" customWidth="1"/>
    <col min="7435" max="7435" width="8.85546875" style="3" customWidth="1"/>
    <col min="7436" max="7436" width="16" style="3" customWidth="1"/>
    <col min="7437" max="7437" width="15.7109375" style="3" customWidth="1"/>
    <col min="7438" max="7438" width="7.28515625" style="3" customWidth="1"/>
    <col min="7439" max="7439" width="7.5703125" style="3" customWidth="1"/>
    <col min="7440" max="7440" width="7.140625" style="3" customWidth="1"/>
    <col min="7441" max="7441" width="9.28515625" style="3" customWidth="1"/>
    <col min="7442" max="7442" width="10" style="3" customWidth="1"/>
    <col min="7443" max="7685" width="9" style="3"/>
    <col min="7686" max="7686" width="5" style="3" customWidth="1"/>
    <col min="7687" max="7687" width="21" style="3" customWidth="1"/>
    <col min="7688" max="7688" width="9.7109375" style="3" customWidth="1"/>
    <col min="7689" max="7689" width="5.7109375" style="3" customWidth="1"/>
    <col min="7690" max="7690" width="10.28515625" style="3" customWidth="1"/>
    <col min="7691" max="7691" width="8.85546875" style="3" customWidth="1"/>
    <col min="7692" max="7692" width="16" style="3" customWidth="1"/>
    <col min="7693" max="7693" width="15.7109375" style="3" customWidth="1"/>
    <col min="7694" max="7694" width="7.28515625" style="3" customWidth="1"/>
    <col min="7695" max="7695" width="7.5703125" style="3" customWidth="1"/>
    <col min="7696" max="7696" width="7.140625" style="3" customWidth="1"/>
    <col min="7697" max="7697" width="9.28515625" style="3" customWidth="1"/>
    <col min="7698" max="7698" width="10" style="3" customWidth="1"/>
    <col min="7699" max="7941" width="9" style="3"/>
    <col min="7942" max="7942" width="5" style="3" customWidth="1"/>
    <col min="7943" max="7943" width="21" style="3" customWidth="1"/>
    <col min="7944" max="7944" width="9.7109375" style="3" customWidth="1"/>
    <col min="7945" max="7945" width="5.7109375" style="3" customWidth="1"/>
    <col min="7946" max="7946" width="10.28515625" style="3" customWidth="1"/>
    <col min="7947" max="7947" width="8.85546875" style="3" customWidth="1"/>
    <col min="7948" max="7948" width="16" style="3" customWidth="1"/>
    <col min="7949" max="7949" width="15.7109375" style="3" customWidth="1"/>
    <col min="7950" max="7950" width="7.28515625" style="3" customWidth="1"/>
    <col min="7951" max="7951" width="7.5703125" style="3" customWidth="1"/>
    <col min="7952" max="7952" width="7.140625" style="3" customWidth="1"/>
    <col min="7953" max="7953" width="9.28515625" style="3" customWidth="1"/>
    <col min="7954" max="7954" width="10" style="3" customWidth="1"/>
    <col min="7955" max="8197" width="9" style="3"/>
    <col min="8198" max="8198" width="5" style="3" customWidth="1"/>
    <col min="8199" max="8199" width="21" style="3" customWidth="1"/>
    <col min="8200" max="8200" width="9.7109375" style="3" customWidth="1"/>
    <col min="8201" max="8201" width="5.7109375" style="3" customWidth="1"/>
    <col min="8202" max="8202" width="10.28515625" style="3" customWidth="1"/>
    <col min="8203" max="8203" width="8.85546875" style="3" customWidth="1"/>
    <col min="8204" max="8204" width="16" style="3" customWidth="1"/>
    <col min="8205" max="8205" width="15.7109375" style="3" customWidth="1"/>
    <col min="8206" max="8206" width="7.28515625" style="3" customWidth="1"/>
    <col min="8207" max="8207" width="7.5703125" style="3" customWidth="1"/>
    <col min="8208" max="8208" width="7.140625" style="3" customWidth="1"/>
    <col min="8209" max="8209" width="9.28515625" style="3" customWidth="1"/>
    <col min="8210" max="8210" width="10" style="3" customWidth="1"/>
    <col min="8211" max="8453" width="9" style="3"/>
    <col min="8454" max="8454" width="5" style="3" customWidth="1"/>
    <col min="8455" max="8455" width="21" style="3" customWidth="1"/>
    <col min="8456" max="8456" width="9.7109375" style="3" customWidth="1"/>
    <col min="8457" max="8457" width="5.7109375" style="3" customWidth="1"/>
    <col min="8458" max="8458" width="10.28515625" style="3" customWidth="1"/>
    <col min="8459" max="8459" width="8.85546875" style="3" customWidth="1"/>
    <col min="8460" max="8460" width="16" style="3" customWidth="1"/>
    <col min="8461" max="8461" width="15.7109375" style="3" customWidth="1"/>
    <col min="8462" max="8462" width="7.28515625" style="3" customWidth="1"/>
    <col min="8463" max="8463" width="7.5703125" style="3" customWidth="1"/>
    <col min="8464" max="8464" width="7.140625" style="3" customWidth="1"/>
    <col min="8465" max="8465" width="9.28515625" style="3" customWidth="1"/>
    <col min="8466" max="8466" width="10" style="3" customWidth="1"/>
    <col min="8467" max="8709" width="9" style="3"/>
    <col min="8710" max="8710" width="5" style="3" customWidth="1"/>
    <col min="8711" max="8711" width="21" style="3" customWidth="1"/>
    <col min="8712" max="8712" width="9.7109375" style="3" customWidth="1"/>
    <col min="8713" max="8713" width="5.7109375" style="3" customWidth="1"/>
    <col min="8714" max="8714" width="10.28515625" style="3" customWidth="1"/>
    <col min="8715" max="8715" width="8.85546875" style="3" customWidth="1"/>
    <col min="8716" max="8716" width="16" style="3" customWidth="1"/>
    <col min="8717" max="8717" width="15.7109375" style="3" customWidth="1"/>
    <col min="8718" max="8718" width="7.28515625" style="3" customWidth="1"/>
    <col min="8719" max="8719" width="7.5703125" style="3" customWidth="1"/>
    <col min="8720" max="8720" width="7.140625" style="3" customWidth="1"/>
    <col min="8721" max="8721" width="9.28515625" style="3" customWidth="1"/>
    <col min="8722" max="8722" width="10" style="3" customWidth="1"/>
    <col min="8723" max="8965" width="9" style="3"/>
    <col min="8966" max="8966" width="5" style="3" customWidth="1"/>
    <col min="8967" max="8967" width="21" style="3" customWidth="1"/>
    <col min="8968" max="8968" width="9.7109375" style="3" customWidth="1"/>
    <col min="8969" max="8969" width="5.7109375" style="3" customWidth="1"/>
    <col min="8970" max="8970" width="10.28515625" style="3" customWidth="1"/>
    <col min="8971" max="8971" width="8.85546875" style="3" customWidth="1"/>
    <col min="8972" max="8972" width="16" style="3" customWidth="1"/>
    <col min="8973" max="8973" width="15.7109375" style="3" customWidth="1"/>
    <col min="8974" max="8974" width="7.28515625" style="3" customWidth="1"/>
    <col min="8975" max="8975" width="7.5703125" style="3" customWidth="1"/>
    <col min="8976" max="8976" width="7.140625" style="3" customWidth="1"/>
    <col min="8977" max="8977" width="9.28515625" style="3" customWidth="1"/>
    <col min="8978" max="8978" width="10" style="3" customWidth="1"/>
    <col min="8979" max="9221" width="9" style="3"/>
    <col min="9222" max="9222" width="5" style="3" customWidth="1"/>
    <col min="9223" max="9223" width="21" style="3" customWidth="1"/>
    <col min="9224" max="9224" width="9.7109375" style="3" customWidth="1"/>
    <col min="9225" max="9225" width="5.7109375" style="3" customWidth="1"/>
    <col min="9226" max="9226" width="10.28515625" style="3" customWidth="1"/>
    <col min="9227" max="9227" width="8.85546875" style="3" customWidth="1"/>
    <col min="9228" max="9228" width="16" style="3" customWidth="1"/>
    <col min="9229" max="9229" width="15.7109375" style="3" customWidth="1"/>
    <col min="9230" max="9230" width="7.28515625" style="3" customWidth="1"/>
    <col min="9231" max="9231" width="7.5703125" style="3" customWidth="1"/>
    <col min="9232" max="9232" width="7.140625" style="3" customWidth="1"/>
    <col min="9233" max="9233" width="9.28515625" style="3" customWidth="1"/>
    <col min="9234" max="9234" width="10" style="3" customWidth="1"/>
    <col min="9235" max="9477" width="9" style="3"/>
    <col min="9478" max="9478" width="5" style="3" customWidth="1"/>
    <col min="9479" max="9479" width="21" style="3" customWidth="1"/>
    <col min="9480" max="9480" width="9.7109375" style="3" customWidth="1"/>
    <col min="9481" max="9481" width="5.7109375" style="3" customWidth="1"/>
    <col min="9482" max="9482" width="10.28515625" style="3" customWidth="1"/>
    <col min="9483" max="9483" width="8.85546875" style="3" customWidth="1"/>
    <col min="9484" max="9484" width="16" style="3" customWidth="1"/>
    <col min="9485" max="9485" width="15.7109375" style="3" customWidth="1"/>
    <col min="9486" max="9486" width="7.28515625" style="3" customWidth="1"/>
    <col min="9487" max="9487" width="7.5703125" style="3" customWidth="1"/>
    <col min="9488" max="9488" width="7.140625" style="3" customWidth="1"/>
    <col min="9489" max="9489" width="9.28515625" style="3" customWidth="1"/>
    <col min="9490" max="9490" width="10" style="3" customWidth="1"/>
    <col min="9491" max="9733" width="9" style="3"/>
    <col min="9734" max="9734" width="5" style="3" customWidth="1"/>
    <col min="9735" max="9735" width="21" style="3" customWidth="1"/>
    <col min="9736" max="9736" width="9.7109375" style="3" customWidth="1"/>
    <col min="9737" max="9737" width="5.7109375" style="3" customWidth="1"/>
    <col min="9738" max="9738" width="10.28515625" style="3" customWidth="1"/>
    <col min="9739" max="9739" width="8.85546875" style="3" customWidth="1"/>
    <col min="9740" max="9740" width="16" style="3" customWidth="1"/>
    <col min="9741" max="9741" width="15.7109375" style="3" customWidth="1"/>
    <col min="9742" max="9742" width="7.28515625" style="3" customWidth="1"/>
    <col min="9743" max="9743" width="7.5703125" style="3" customWidth="1"/>
    <col min="9744" max="9744" width="7.140625" style="3" customWidth="1"/>
    <col min="9745" max="9745" width="9.28515625" style="3" customWidth="1"/>
    <col min="9746" max="9746" width="10" style="3" customWidth="1"/>
    <col min="9747" max="9989" width="9" style="3"/>
    <col min="9990" max="9990" width="5" style="3" customWidth="1"/>
    <col min="9991" max="9991" width="21" style="3" customWidth="1"/>
    <col min="9992" max="9992" width="9.7109375" style="3" customWidth="1"/>
    <col min="9993" max="9993" width="5.7109375" style="3" customWidth="1"/>
    <col min="9994" max="9994" width="10.28515625" style="3" customWidth="1"/>
    <col min="9995" max="9995" width="8.85546875" style="3" customWidth="1"/>
    <col min="9996" max="9996" width="16" style="3" customWidth="1"/>
    <col min="9997" max="9997" width="15.7109375" style="3" customWidth="1"/>
    <col min="9998" max="9998" width="7.28515625" style="3" customWidth="1"/>
    <col min="9999" max="9999" width="7.5703125" style="3" customWidth="1"/>
    <col min="10000" max="10000" width="7.140625" style="3" customWidth="1"/>
    <col min="10001" max="10001" width="9.28515625" style="3" customWidth="1"/>
    <col min="10002" max="10002" width="10" style="3" customWidth="1"/>
    <col min="10003" max="10245" width="9" style="3"/>
    <col min="10246" max="10246" width="5" style="3" customWidth="1"/>
    <col min="10247" max="10247" width="21" style="3" customWidth="1"/>
    <col min="10248" max="10248" width="9.7109375" style="3" customWidth="1"/>
    <col min="10249" max="10249" width="5.7109375" style="3" customWidth="1"/>
    <col min="10250" max="10250" width="10.28515625" style="3" customWidth="1"/>
    <col min="10251" max="10251" width="8.85546875" style="3" customWidth="1"/>
    <col min="10252" max="10252" width="16" style="3" customWidth="1"/>
    <col min="10253" max="10253" width="15.7109375" style="3" customWidth="1"/>
    <col min="10254" max="10254" width="7.28515625" style="3" customWidth="1"/>
    <col min="10255" max="10255" width="7.5703125" style="3" customWidth="1"/>
    <col min="10256" max="10256" width="7.140625" style="3" customWidth="1"/>
    <col min="10257" max="10257" width="9.28515625" style="3" customWidth="1"/>
    <col min="10258" max="10258" width="10" style="3" customWidth="1"/>
    <col min="10259" max="10501" width="9" style="3"/>
    <col min="10502" max="10502" width="5" style="3" customWidth="1"/>
    <col min="10503" max="10503" width="21" style="3" customWidth="1"/>
    <col min="10504" max="10504" width="9.7109375" style="3" customWidth="1"/>
    <col min="10505" max="10505" width="5.7109375" style="3" customWidth="1"/>
    <col min="10506" max="10506" width="10.28515625" style="3" customWidth="1"/>
    <col min="10507" max="10507" width="8.85546875" style="3" customWidth="1"/>
    <col min="10508" max="10508" width="16" style="3" customWidth="1"/>
    <col min="10509" max="10509" width="15.7109375" style="3" customWidth="1"/>
    <col min="10510" max="10510" width="7.28515625" style="3" customWidth="1"/>
    <col min="10511" max="10511" width="7.5703125" style="3" customWidth="1"/>
    <col min="10512" max="10512" width="7.140625" style="3" customWidth="1"/>
    <col min="10513" max="10513" width="9.28515625" style="3" customWidth="1"/>
    <col min="10514" max="10514" width="10" style="3" customWidth="1"/>
    <col min="10515" max="10757" width="9" style="3"/>
    <col min="10758" max="10758" width="5" style="3" customWidth="1"/>
    <col min="10759" max="10759" width="21" style="3" customWidth="1"/>
    <col min="10760" max="10760" width="9.7109375" style="3" customWidth="1"/>
    <col min="10761" max="10761" width="5.7109375" style="3" customWidth="1"/>
    <col min="10762" max="10762" width="10.28515625" style="3" customWidth="1"/>
    <col min="10763" max="10763" width="8.85546875" style="3" customWidth="1"/>
    <col min="10764" max="10764" width="16" style="3" customWidth="1"/>
    <col min="10765" max="10765" width="15.7109375" style="3" customWidth="1"/>
    <col min="10766" max="10766" width="7.28515625" style="3" customWidth="1"/>
    <col min="10767" max="10767" width="7.5703125" style="3" customWidth="1"/>
    <col min="10768" max="10768" width="7.140625" style="3" customWidth="1"/>
    <col min="10769" max="10769" width="9.28515625" style="3" customWidth="1"/>
    <col min="10770" max="10770" width="10" style="3" customWidth="1"/>
    <col min="10771" max="11013" width="9" style="3"/>
    <col min="11014" max="11014" width="5" style="3" customWidth="1"/>
    <col min="11015" max="11015" width="21" style="3" customWidth="1"/>
    <col min="11016" max="11016" width="9.7109375" style="3" customWidth="1"/>
    <col min="11017" max="11017" width="5.7109375" style="3" customWidth="1"/>
    <col min="11018" max="11018" width="10.28515625" style="3" customWidth="1"/>
    <col min="11019" max="11019" width="8.85546875" style="3" customWidth="1"/>
    <col min="11020" max="11020" width="16" style="3" customWidth="1"/>
    <col min="11021" max="11021" width="15.7109375" style="3" customWidth="1"/>
    <col min="11022" max="11022" width="7.28515625" style="3" customWidth="1"/>
    <col min="11023" max="11023" width="7.5703125" style="3" customWidth="1"/>
    <col min="11024" max="11024" width="7.140625" style="3" customWidth="1"/>
    <col min="11025" max="11025" width="9.28515625" style="3" customWidth="1"/>
    <col min="11026" max="11026" width="10" style="3" customWidth="1"/>
    <col min="11027" max="11269" width="9" style="3"/>
    <col min="11270" max="11270" width="5" style="3" customWidth="1"/>
    <col min="11271" max="11271" width="21" style="3" customWidth="1"/>
    <col min="11272" max="11272" width="9.7109375" style="3" customWidth="1"/>
    <col min="11273" max="11273" width="5.7109375" style="3" customWidth="1"/>
    <col min="11274" max="11274" width="10.28515625" style="3" customWidth="1"/>
    <col min="11275" max="11275" width="8.85546875" style="3" customWidth="1"/>
    <col min="11276" max="11276" width="16" style="3" customWidth="1"/>
    <col min="11277" max="11277" width="15.7109375" style="3" customWidth="1"/>
    <col min="11278" max="11278" width="7.28515625" style="3" customWidth="1"/>
    <col min="11279" max="11279" width="7.5703125" style="3" customWidth="1"/>
    <col min="11280" max="11280" width="7.140625" style="3" customWidth="1"/>
    <col min="11281" max="11281" width="9.28515625" style="3" customWidth="1"/>
    <col min="11282" max="11282" width="10" style="3" customWidth="1"/>
    <col min="11283" max="11525" width="9" style="3"/>
    <col min="11526" max="11526" width="5" style="3" customWidth="1"/>
    <col min="11527" max="11527" width="21" style="3" customWidth="1"/>
    <col min="11528" max="11528" width="9.7109375" style="3" customWidth="1"/>
    <col min="11529" max="11529" width="5.7109375" style="3" customWidth="1"/>
    <col min="11530" max="11530" width="10.28515625" style="3" customWidth="1"/>
    <col min="11531" max="11531" width="8.85546875" style="3" customWidth="1"/>
    <col min="11532" max="11532" width="16" style="3" customWidth="1"/>
    <col min="11533" max="11533" width="15.7109375" style="3" customWidth="1"/>
    <col min="11534" max="11534" width="7.28515625" style="3" customWidth="1"/>
    <col min="11535" max="11535" width="7.5703125" style="3" customWidth="1"/>
    <col min="11536" max="11536" width="7.140625" style="3" customWidth="1"/>
    <col min="11537" max="11537" width="9.28515625" style="3" customWidth="1"/>
    <col min="11538" max="11538" width="10" style="3" customWidth="1"/>
    <col min="11539" max="11781" width="9" style="3"/>
    <col min="11782" max="11782" width="5" style="3" customWidth="1"/>
    <col min="11783" max="11783" width="21" style="3" customWidth="1"/>
    <col min="11784" max="11784" width="9.7109375" style="3" customWidth="1"/>
    <col min="11785" max="11785" width="5.7109375" style="3" customWidth="1"/>
    <col min="11786" max="11786" width="10.28515625" style="3" customWidth="1"/>
    <col min="11787" max="11787" width="8.85546875" style="3" customWidth="1"/>
    <col min="11788" max="11788" width="16" style="3" customWidth="1"/>
    <col min="11789" max="11789" width="15.7109375" style="3" customWidth="1"/>
    <col min="11790" max="11790" width="7.28515625" style="3" customWidth="1"/>
    <col min="11791" max="11791" width="7.5703125" style="3" customWidth="1"/>
    <col min="11792" max="11792" width="7.140625" style="3" customWidth="1"/>
    <col min="11793" max="11793" width="9.28515625" style="3" customWidth="1"/>
    <col min="11794" max="11794" width="10" style="3" customWidth="1"/>
    <col min="11795" max="12037" width="9" style="3"/>
    <col min="12038" max="12038" width="5" style="3" customWidth="1"/>
    <col min="12039" max="12039" width="21" style="3" customWidth="1"/>
    <col min="12040" max="12040" width="9.7109375" style="3" customWidth="1"/>
    <col min="12041" max="12041" width="5.7109375" style="3" customWidth="1"/>
    <col min="12042" max="12042" width="10.28515625" style="3" customWidth="1"/>
    <col min="12043" max="12043" width="8.85546875" style="3" customWidth="1"/>
    <col min="12044" max="12044" width="16" style="3" customWidth="1"/>
    <col min="12045" max="12045" width="15.7109375" style="3" customWidth="1"/>
    <col min="12046" max="12046" width="7.28515625" style="3" customWidth="1"/>
    <col min="12047" max="12047" width="7.5703125" style="3" customWidth="1"/>
    <col min="12048" max="12048" width="7.140625" style="3" customWidth="1"/>
    <col min="12049" max="12049" width="9.28515625" style="3" customWidth="1"/>
    <col min="12050" max="12050" width="10" style="3" customWidth="1"/>
    <col min="12051" max="12293" width="9" style="3"/>
    <col min="12294" max="12294" width="5" style="3" customWidth="1"/>
    <col min="12295" max="12295" width="21" style="3" customWidth="1"/>
    <col min="12296" max="12296" width="9.7109375" style="3" customWidth="1"/>
    <col min="12297" max="12297" width="5.7109375" style="3" customWidth="1"/>
    <col min="12298" max="12298" width="10.28515625" style="3" customWidth="1"/>
    <col min="12299" max="12299" width="8.85546875" style="3" customWidth="1"/>
    <col min="12300" max="12300" width="16" style="3" customWidth="1"/>
    <col min="12301" max="12301" width="15.7109375" style="3" customWidth="1"/>
    <col min="12302" max="12302" width="7.28515625" style="3" customWidth="1"/>
    <col min="12303" max="12303" width="7.5703125" style="3" customWidth="1"/>
    <col min="12304" max="12304" width="7.140625" style="3" customWidth="1"/>
    <col min="12305" max="12305" width="9.28515625" style="3" customWidth="1"/>
    <col min="12306" max="12306" width="10" style="3" customWidth="1"/>
    <col min="12307" max="12549" width="9" style="3"/>
    <col min="12550" max="12550" width="5" style="3" customWidth="1"/>
    <col min="12551" max="12551" width="21" style="3" customWidth="1"/>
    <col min="12552" max="12552" width="9.7109375" style="3" customWidth="1"/>
    <col min="12553" max="12553" width="5.7109375" style="3" customWidth="1"/>
    <col min="12554" max="12554" width="10.28515625" style="3" customWidth="1"/>
    <col min="12555" max="12555" width="8.85546875" style="3" customWidth="1"/>
    <col min="12556" max="12556" width="16" style="3" customWidth="1"/>
    <col min="12557" max="12557" width="15.7109375" style="3" customWidth="1"/>
    <col min="12558" max="12558" width="7.28515625" style="3" customWidth="1"/>
    <col min="12559" max="12559" width="7.5703125" style="3" customWidth="1"/>
    <col min="12560" max="12560" width="7.140625" style="3" customWidth="1"/>
    <col min="12561" max="12561" width="9.28515625" style="3" customWidth="1"/>
    <col min="12562" max="12562" width="10" style="3" customWidth="1"/>
    <col min="12563" max="12805" width="9" style="3"/>
    <col min="12806" max="12806" width="5" style="3" customWidth="1"/>
    <col min="12807" max="12807" width="21" style="3" customWidth="1"/>
    <col min="12808" max="12808" width="9.7109375" style="3" customWidth="1"/>
    <col min="12809" max="12809" width="5.7109375" style="3" customWidth="1"/>
    <col min="12810" max="12810" width="10.28515625" style="3" customWidth="1"/>
    <col min="12811" max="12811" width="8.85546875" style="3" customWidth="1"/>
    <col min="12812" max="12812" width="16" style="3" customWidth="1"/>
    <col min="12813" max="12813" width="15.7109375" style="3" customWidth="1"/>
    <col min="12814" max="12814" width="7.28515625" style="3" customWidth="1"/>
    <col min="12815" max="12815" width="7.5703125" style="3" customWidth="1"/>
    <col min="12816" max="12816" width="7.140625" style="3" customWidth="1"/>
    <col min="12817" max="12817" width="9.28515625" style="3" customWidth="1"/>
    <col min="12818" max="12818" width="10" style="3" customWidth="1"/>
    <col min="12819" max="13061" width="9" style="3"/>
    <col min="13062" max="13062" width="5" style="3" customWidth="1"/>
    <col min="13063" max="13063" width="21" style="3" customWidth="1"/>
    <col min="13064" max="13064" width="9.7109375" style="3" customWidth="1"/>
    <col min="13065" max="13065" width="5.7109375" style="3" customWidth="1"/>
    <col min="13066" max="13066" width="10.28515625" style="3" customWidth="1"/>
    <col min="13067" max="13067" width="8.85546875" style="3" customWidth="1"/>
    <col min="13068" max="13068" width="16" style="3" customWidth="1"/>
    <col min="13069" max="13069" width="15.7109375" style="3" customWidth="1"/>
    <col min="13070" max="13070" width="7.28515625" style="3" customWidth="1"/>
    <col min="13071" max="13071" width="7.5703125" style="3" customWidth="1"/>
    <col min="13072" max="13072" width="7.140625" style="3" customWidth="1"/>
    <col min="13073" max="13073" width="9.28515625" style="3" customWidth="1"/>
    <col min="13074" max="13074" width="10" style="3" customWidth="1"/>
    <col min="13075" max="13317" width="9" style="3"/>
    <col min="13318" max="13318" width="5" style="3" customWidth="1"/>
    <col min="13319" max="13319" width="21" style="3" customWidth="1"/>
    <col min="13320" max="13320" width="9.7109375" style="3" customWidth="1"/>
    <col min="13321" max="13321" width="5.7109375" style="3" customWidth="1"/>
    <col min="13322" max="13322" width="10.28515625" style="3" customWidth="1"/>
    <col min="13323" max="13323" width="8.85546875" style="3" customWidth="1"/>
    <col min="13324" max="13324" width="16" style="3" customWidth="1"/>
    <col min="13325" max="13325" width="15.7109375" style="3" customWidth="1"/>
    <col min="13326" max="13326" width="7.28515625" style="3" customWidth="1"/>
    <col min="13327" max="13327" width="7.5703125" style="3" customWidth="1"/>
    <col min="13328" max="13328" width="7.140625" style="3" customWidth="1"/>
    <col min="13329" max="13329" width="9.28515625" style="3" customWidth="1"/>
    <col min="13330" max="13330" width="10" style="3" customWidth="1"/>
    <col min="13331" max="13573" width="9" style="3"/>
    <col min="13574" max="13574" width="5" style="3" customWidth="1"/>
    <col min="13575" max="13575" width="21" style="3" customWidth="1"/>
    <col min="13576" max="13576" width="9.7109375" style="3" customWidth="1"/>
    <col min="13577" max="13577" width="5.7109375" style="3" customWidth="1"/>
    <col min="13578" max="13578" width="10.28515625" style="3" customWidth="1"/>
    <col min="13579" max="13579" width="8.85546875" style="3" customWidth="1"/>
    <col min="13580" max="13580" width="16" style="3" customWidth="1"/>
    <col min="13581" max="13581" width="15.7109375" style="3" customWidth="1"/>
    <col min="13582" max="13582" width="7.28515625" style="3" customWidth="1"/>
    <col min="13583" max="13583" width="7.5703125" style="3" customWidth="1"/>
    <col min="13584" max="13584" width="7.140625" style="3" customWidth="1"/>
    <col min="13585" max="13585" width="9.28515625" style="3" customWidth="1"/>
    <col min="13586" max="13586" width="10" style="3" customWidth="1"/>
    <col min="13587" max="13829" width="9" style="3"/>
    <col min="13830" max="13830" width="5" style="3" customWidth="1"/>
    <col min="13831" max="13831" width="21" style="3" customWidth="1"/>
    <col min="13832" max="13832" width="9.7109375" style="3" customWidth="1"/>
    <col min="13833" max="13833" width="5.7109375" style="3" customWidth="1"/>
    <col min="13834" max="13834" width="10.28515625" style="3" customWidth="1"/>
    <col min="13835" max="13835" width="8.85546875" style="3" customWidth="1"/>
    <col min="13836" max="13836" width="16" style="3" customWidth="1"/>
    <col min="13837" max="13837" width="15.7109375" style="3" customWidth="1"/>
    <col min="13838" max="13838" width="7.28515625" style="3" customWidth="1"/>
    <col min="13839" max="13839" width="7.5703125" style="3" customWidth="1"/>
    <col min="13840" max="13840" width="7.140625" style="3" customWidth="1"/>
    <col min="13841" max="13841" width="9.28515625" style="3" customWidth="1"/>
    <col min="13842" max="13842" width="10" style="3" customWidth="1"/>
    <col min="13843" max="14085" width="9" style="3"/>
    <col min="14086" max="14086" width="5" style="3" customWidth="1"/>
    <col min="14087" max="14087" width="21" style="3" customWidth="1"/>
    <col min="14088" max="14088" width="9.7109375" style="3" customWidth="1"/>
    <col min="14089" max="14089" width="5.7109375" style="3" customWidth="1"/>
    <col min="14090" max="14090" width="10.28515625" style="3" customWidth="1"/>
    <col min="14091" max="14091" width="8.85546875" style="3" customWidth="1"/>
    <col min="14092" max="14092" width="16" style="3" customWidth="1"/>
    <col min="14093" max="14093" width="15.7109375" style="3" customWidth="1"/>
    <col min="14094" max="14094" width="7.28515625" style="3" customWidth="1"/>
    <col min="14095" max="14095" width="7.5703125" style="3" customWidth="1"/>
    <col min="14096" max="14096" width="7.140625" style="3" customWidth="1"/>
    <col min="14097" max="14097" width="9.28515625" style="3" customWidth="1"/>
    <col min="14098" max="14098" width="10" style="3" customWidth="1"/>
    <col min="14099" max="14341" width="9" style="3"/>
    <col min="14342" max="14342" width="5" style="3" customWidth="1"/>
    <col min="14343" max="14343" width="21" style="3" customWidth="1"/>
    <col min="14344" max="14344" width="9.7109375" style="3" customWidth="1"/>
    <col min="14345" max="14345" width="5.7109375" style="3" customWidth="1"/>
    <col min="14346" max="14346" width="10.28515625" style="3" customWidth="1"/>
    <col min="14347" max="14347" width="8.85546875" style="3" customWidth="1"/>
    <col min="14348" max="14348" width="16" style="3" customWidth="1"/>
    <col min="14349" max="14349" width="15.7109375" style="3" customWidth="1"/>
    <col min="14350" max="14350" width="7.28515625" style="3" customWidth="1"/>
    <col min="14351" max="14351" width="7.5703125" style="3" customWidth="1"/>
    <col min="14352" max="14352" width="7.140625" style="3" customWidth="1"/>
    <col min="14353" max="14353" width="9.28515625" style="3" customWidth="1"/>
    <col min="14354" max="14354" width="10" style="3" customWidth="1"/>
    <col min="14355" max="14597" width="9" style="3"/>
    <col min="14598" max="14598" width="5" style="3" customWidth="1"/>
    <col min="14599" max="14599" width="21" style="3" customWidth="1"/>
    <col min="14600" max="14600" width="9.7109375" style="3" customWidth="1"/>
    <col min="14601" max="14601" width="5.7109375" style="3" customWidth="1"/>
    <col min="14602" max="14602" width="10.28515625" style="3" customWidth="1"/>
    <col min="14603" max="14603" width="8.85546875" style="3" customWidth="1"/>
    <col min="14604" max="14604" width="16" style="3" customWidth="1"/>
    <col min="14605" max="14605" width="15.7109375" style="3" customWidth="1"/>
    <col min="14606" max="14606" width="7.28515625" style="3" customWidth="1"/>
    <col min="14607" max="14607" width="7.5703125" style="3" customWidth="1"/>
    <col min="14608" max="14608" width="7.140625" style="3" customWidth="1"/>
    <col min="14609" max="14609" width="9.28515625" style="3" customWidth="1"/>
    <col min="14610" max="14610" width="10" style="3" customWidth="1"/>
    <col min="14611" max="14853" width="9" style="3"/>
    <col min="14854" max="14854" width="5" style="3" customWidth="1"/>
    <col min="14855" max="14855" width="21" style="3" customWidth="1"/>
    <col min="14856" max="14856" width="9.7109375" style="3" customWidth="1"/>
    <col min="14857" max="14857" width="5.7109375" style="3" customWidth="1"/>
    <col min="14858" max="14858" width="10.28515625" style="3" customWidth="1"/>
    <col min="14859" max="14859" width="8.85546875" style="3" customWidth="1"/>
    <col min="14860" max="14860" width="16" style="3" customWidth="1"/>
    <col min="14861" max="14861" width="15.7109375" style="3" customWidth="1"/>
    <col min="14862" max="14862" width="7.28515625" style="3" customWidth="1"/>
    <col min="14863" max="14863" width="7.5703125" style="3" customWidth="1"/>
    <col min="14864" max="14864" width="7.140625" style="3" customWidth="1"/>
    <col min="14865" max="14865" width="9.28515625" style="3" customWidth="1"/>
    <col min="14866" max="14866" width="10" style="3" customWidth="1"/>
    <col min="14867" max="15109" width="9" style="3"/>
    <col min="15110" max="15110" width="5" style="3" customWidth="1"/>
    <col min="15111" max="15111" width="21" style="3" customWidth="1"/>
    <col min="15112" max="15112" width="9.7109375" style="3" customWidth="1"/>
    <col min="15113" max="15113" width="5.7109375" style="3" customWidth="1"/>
    <col min="15114" max="15114" width="10.28515625" style="3" customWidth="1"/>
    <col min="15115" max="15115" width="8.85546875" style="3" customWidth="1"/>
    <col min="15116" max="15116" width="16" style="3" customWidth="1"/>
    <col min="15117" max="15117" width="15.7109375" style="3" customWidth="1"/>
    <col min="15118" max="15118" width="7.28515625" style="3" customWidth="1"/>
    <col min="15119" max="15119" width="7.5703125" style="3" customWidth="1"/>
    <col min="15120" max="15120" width="7.140625" style="3" customWidth="1"/>
    <col min="15121" max="15121" width="9.28515625" style="3" customWidth="1"/>
    <col min="15122" max="15122" width="10" style="3" customWidth="1"/>
    <col min="15123" max="15365" width="9" style="3"/>
    <col min="15366" max="15366" width="5" style="3" customWidth="1"/>
    <col min="15367" max="15367" width="21" style="3" customWidth="1"/>
    <col min="15368" max="15368" width="9.7109375" style="3" customWidth="1"/>
    <col min="15369" max="15369" width="5.7109375" style="3" customWidth="1"/>
    <col min="15370" max="15370" width="10.28515625" style="3" customWidth="1"/>
    <col min="15371" max="15371" width="8.85546875" style="3" customWidth="1"/>
    <col min="15372" max="15372" width="16" style="3" customWidth="1"/>
    <col min="15373" max="15373" width="15.7109375" style="3" customWidth="1"/>
    <col min="15374" max="15374" width="7.28515625" style="3" customWidth="1"/>
    <col min="15375" max="15375" width="7.5703125" style="3" customWidth="1"/>
    <col min="15376" max="15376" width="7.140625" style="3" customWidth="1"/>
    <col min="15377" max="15377" width="9.28515625" style="3" customWidth="1"/>
    <col min="15378" max="15378" width="10" style="3" customWidth="1"/>
    <col min="15379" max="15621" width="9" style="3"/>
    <col min="15622" max="15622" width="5" style="3" customWidth="1"/>
    <col min="15623" max="15623" width="21" style="3" customWidth="1"/>
    <col min="15624" max="15624" width="9.7109375" style="3" customWidth="1"/>
    <col min="15625" max="15625" width="5.7109375" style="3" customWidth="1"/>
    <col min="15626" max="15626" width="10.28515625" style="3" customWidth="1"/>
    <col min="15627" max="15627" width="8.85546875" style="3" customWidth="1"/>
    <col min="15628" max="15628" width="16" style="3" customWidth="1"/>
    <col min="15629" max="15629" width="15.7109375" style="3" customWidth="1"/>
    <col min="15630" max="15630" width="7.28515625" style="3" customWidth="1"/>
    <col min="15631" max="15631" width="7.5703125" style="3" customWidth="1"/>
    <col min="15632" max="15632" width="7.140625" style="3" customWidth="1"/>
    <col min="15633" max="15633" width="9.28515625" style="3" customWidth="1"/>
    <col min="15634" max="15634" width="10" style="3" customWidth="1"/>
    <col min="15635" max="15877" width="9" style="3"/>
    <col min="15878" max="15878" width="5" style="3" customWidth="1"/>
    <col min="15879" max="15879" width="21" style="3" customWidth="1"/>
    <col min="15880" max="15880" width="9.7109375" style="3" customWidth="1"/>
    <col min="15881" max="15881" width="5.7109375" style="3" customWidth="1"/>
    <col min="15882" max="15882" width="10.28515625" style="3" customWidth="1"/>
    <col min="15883" max="15883" width="8.85546875" style="3" customWidth="1"/>
    <col min="15884" max="15884" width="16" style="3" customWidth="1"/>
    <col min="15885" max="15885" width="15.7109375" style="3" customWidth="1"/>
    <col min="15886" max="15886" width="7.28515625" style="3" customWidth="1"/>
    <col min="15887" max="15887" width="7.5703125" style="3" customWidth="1"/>
    <col min="15888" max="15888" width="7.140625" style="3" customWidth="1"/>
    <col min="15889" max="15889" width="9.28515625" style="3" customWidth="1"/>
    <col min="15890" max="15890" width="10" style="3" customWidth="1"/>
    <col min="15891" max="16133" width="9" style="3"/>
    <col min="16134" max="16134" width="5" style="3" customWidth="1"/>
    <col min="16135" max="16135" width="21" style="3" customWidth="1"/>
    <col min="16136" max="16136" width="9.7109375" style="3" customWidth="1"/>
    <col min="16137" max="16137" width="5.7109375" style="3" customWidth="1"/>
    <col min="16138" max="16138" width="10.28515625" style="3" customWidth="1"/>
    <col min="16139" max="16139" width="8.85546875" style="3" customWidth="1"/>
    <col min="16140" max="16140" width="16" style="3" customWidth="1"/>
    <col min="16141" max="16141" width="15.7109375" style="3" customWidth="1"/>
    <col min="16142" max="16142" width="7.28515625" style="3" customWidth="1"/>
    <col min="16143" max="16143" width="7.5703125" style="3" customWidth="1"/>
    <col min="16144" max="16144" width="7.140625" style="3" customWidth="1"/>
    <col min="16145" max="16145" width="9.28515625" style="3" customWidth="1"/>
    <col min="16146" max="16146" width="10" style="3" customWidth="1"/>
    <col min="16147" max="16384" width="9" style="3"/>
  </cols>
  <sheetData>
    <row r="1" spans="1:23" ht="21" hidden="1" customHeight="1" x14ac:dyDescent="0.25">
      <c r="A1" s="1" t="s">
        <v>0</v>
      </c>
      <c r="B1" s="2"/>
      <c r="C1" s="2"/>
      <c r="D1" s="2"/>
      <c r="E1" s="2"/>
      <c r="F1" s="2"/>
      <c r="H1" s="4" t="s">
        <v>1</v>
      </c>
      <c r="I1" s="4"/>
      <c r="J1" s="4"/>
      <c r="K1" s="4"/>
      <c r="L1" s="4"/>
      <c r="M1" s="4"/>
      <c r="N1" s="5"/>
      <c r="O1" s="6"/>
      <c r="P1" s="5"/>
      <c r="Q1" s="5"/>
      <c r="R1" s="5"/>
      <c r="S1" s="5"/>
      <c r="T1" s="7"/>
      <c r="U1" s="8"/>
    </row>
    <row r="2" spans="1:23" ht="21" customHeight="1" x14ac:dyDescent="0.25">
      <c r="A2" s="1" t="s">
        <v>0</v>
      </c>
      <c r="B2" s="2"/>
      <c r="C2" s="2"/>
      <c r="D2" s="2"/>
      <c r="E2" s="2"/>
      <c r="F2" s="2"/>
      <c r="H2" s="4" t="s">
        <v>1</v>
      </c>
      <c r="I2" s="4"/>
      <c r="J2" s="4"/>
      <c r="K2" s="4"/>
      <c r="L2" s="4"/>
      <c r="M2" s="4"/>
      <c r="N2" s="5"/>
      <c r="O2" s="6"/>
      <c r="P2" s="5"/>
      <c r="Q2" s="5"/>
      <c r="R2" s="5"/>
      <c r="S2" s="5"/>
      <c r="T2" s="7"/>
      <c r="U2" s="8" t="s">
        <v>2</v>
      </c>
    </row>
    <row r="3" spans="1:23" ht="19.5" customHeight="1" x14ac:dyDescent="0.25">
      <c r="A3" s="9" t="s">
        <v>3</v>
      </c>
      <c r="B3" s="9"/>
      <c r="C3" s="9"/>
      <c r="D3" s="9"/>
      <c r="E3" s="9"/>
      <c r="F3" s="9"/>
      <c r="H3" s="10" t="s">
        <v>4</v>
      </c>
      <c r="I3" s="10"/>
      <c r="J3" s="10"/>
      <c r="K3" s="10"/>
      <c r="L3" s="10"/>
      <c r="M3" s="10"/>
      <c r="N3" s="11"/>
      <c r="O3" s="12"/>
      <c r="P3" s="13"/>
      <c r="Q3" s="13"/>
      <c r="R3" s="13"/>
      <c r="S3" s="13"/>
      <c r="T3" s="14"/>
      <c r="U3" s="15"/>
    </row>
    <row r="4" spans="1:23" ht="15.75" customHeight="1" x14ac:dyDescent="0.25">
      <c r="A4" s="16" t="s">
        <v>5</v>
      </c>
      <c r="B4" s="16"/>
      <c r="C4" s="16"/>
      <c r="D4" s="16"/>
      <c r="E4" s="16"/>
      <c r="F4" s="16"/>
      <c r="T4" s="22"/>
      <c r="U4" s="23"/>
    </row>
    <row r="5" spans="1:23" ht="15.75" customHeight="1" x14ac:dyDescent="0.25">
      <c r="A5" s="16" t="s">
        <v>6</v>
      </c>
      <c r="B5" s="16"/>
      <c r="C5" s="16"/>
      <c r="D5" s="16"/>
      <c r="E5" s="16"/>
      <c r="F5" s="16"/>
      <c r="M5" s="18" t="s">
        <v>2</v>
      </c>
      <c r="T5" s="7"/>
      <c r="U5" s="8"/>
    </row>
    <row r="6" spans="1:23" ht="32.25" customHeight="1" x14ac:dyDescent="0.25">
      <c r="A6" s="24" t="s">
        <v>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5"/>
      <c r="O6" s="26"/>
      <c r="P6" s="27"/>
      <c r="Q6" s="27"/>
      <c r="R6" s="27"/>
      <c r="S6" s="27"/>
      <c r="T6" s="7"/>
      <c r="U6" s="8"/>
      <c r="V6" s="7"/>
      <c r="W6" s="7"/>
    </row>
    <row r="7" spans="1:23" ht="51" x14ac:dyDescent="0.25">
      <c r="A7" s="28" t="s">
        <v>8</v>
      </c>
      <c r="B7" s="29" t="s">
        <v>9</v>
      </c>
      <c r="C7" s="29" t="s">
        <v>10</v>
      </c>
      <c r="D7" s="29" t="s">
        <v>11</v>
      </c>
      <c r="E7" s="29" t="s">
        <v>12</v>
      </c>
      <c r="F7" s="29" t="s">
        <v>13</v>
      </c>
      <c r="G7" s="29" t="s">
        <v>14</v>
      </c>
      <c r="H7" s="29" t="s">
        <v>15</v>
      </c>
      <c r="I7" s="30" t="s">
        <v>16</v>
      </c>
      <c r="J7" s="30" t="s">
        <v>17</v>
      </c>
      <c r="K7" s="30" t="s">
        <v>18</v>
      </c>
      <c r="L7" s="29" t="s">
        <v>19</v>
      </c>
      <c r="M7" s="29" t="s">
        <v>20</v>
      </c>
      <c r="N7" s="29" t="s">
        <v>21</v>
      </c>
      <c r="O7" s="29" t="s">
        <v>22</v>
      </c>
      <c r="P7" s="29" t="s">
        <v>23</v>
      </c>
      <c r="Q7" s="31" t="e">
        <f>DATE(YEAR(L7),MONTH(L7)+J7,DAY(L7)-1)</f>
        <v>#VALUE!</v>
      </c>
      <c r="R7" s="29" t="s">
        <v>24</v>
      </c>
      <c r="S7" s="32" t="s">
        <v>25</v>
      </c>
      <c r="T7" s="29" t="s">
        <v>26</v>
      </c>
      <c r="U7" s="29" t="s">
        <v>27</v>
      </c>
    </row>
    <row r="8" spans="1:23" s="41" customFormat="1" ht="42" customHeight="1" x14ac:dyDescent="0.25">
      <c r="A8" s="33">
        <v>1</v>
      </c>
      <c r="B8" s="34" t="s">
        <v>28</v>
      </c>
      <c r="C8" s="35" t="s">
        <v>29</v>
      </c>
      <c r="D8" s="36" t="s">
        <v>30</v>
      </c>
      <c r="E8" s="36" t="s">
        <v>31</v>
      </c>
      <c r="F8" s="36">
        <v>1457</v>
      </c>
      <c r="G8" s="34" t="s">
        <v>32</v>
      </c>
      <c r="H8" s="36" t="s">
        <v>33</v>
      </c>
      <c r="I8" s="36">
        <v>31</v>
      </c>
      <c r="J8" s="36">
        <v>3</v>
      </c>
      <c r="K8" s="36" t="s">
        <v>34</v>
      </c>
      <c r="L8" s="35">
        <v>45324</v>
      </c>
      <c r="M8" s="37" t="s">
        <v>35</v>
      </c>
      <c r="N8" s="37" t="s">
        <v>36</v>
      </c>
      <c r="O8" s="38">
        <v>2837640</v>
      </c>
      <c r="P8" s="39" t="s">
        <v>37</v>
      </c>
      <c r="Q8" s="31">
        <f t="shared" ref="Q8:Q36" si="0">DATE(YEAR(L8),MONTH(L8)+J8,DAY(L8)-1)</f>
        <v>45413</v>
      </c>
      <c r="R8" s="31" t="s">
        <v>38</v>
      </c>
      <c r="S8" s="31">
        <v>44915</v>
      </c>
      <c r="T8" s="40" t="s">
        <v>39</v>
      </c>
      <c r="U8" s="40" t="s">
        <v>40</v>
      </c>
      <c r="V8" s="41" t="s">
        <v>41</v>
      </c>
    </row>
    <row r="9" spans="1:23" s="41" customFormat="1" ht="42" customHeight="1" x14ac:dyDescent="0.25">
      <c r="A9" s="33">
        <v>2</v>
      </c>
      <c r="B9" s="34" t="s">
        <v>42</v>
      </c>
      <c r="C9" s="35" t="s">
        <v>43</v>
      </c>
      <c r="D9" s="36" t="s">
        <v>30</v>
      </c>
      <c r="E9" s="36" t="s">
        <v>44</v>
      </c>
      <c r="F9" s="36">
        <v>1458</v>
      </c>
      <c r="G9" s="34" t="s">
        <v>45</v>
      </c>
      <c r="H9" s="36" t="s">
        <v>33</v>
      </c>
      <c r="I9" s="36">
        <v>33</v>
      </c>
      <c r="J9" s="36">
        <v>3</v>
      </c>
      <c r="K9" s="36" t="s">
        <v>34</v>
      </c>
      <c r="L9" s="35">
        <v>45324</v>
      </c>
      <c r="M9" s="37" t="s">
        <v>46</v>
      </c>
      <c r="N9" s="37" t="s">
        <v>47</v>
      </c>
      <c r="O9" s="38">
        <v>3606000</v>
      </c>
      <c r="P9" s="39" t="s">
        <v>37</v>
      </c>
      <c r="Q9" s="31">
        <f t="shared" si="0"/>
        <v>45413</v>
      </c>
      <c r="R9" s="31" t="s">
        <v>48</v>
      </c>
      <c r="S9" s="31">
        <v>44706</v>
      </c>
      <c r="T9" s="40" t="s">
        <v>39</v>
      </c>
      <c r="U9" s="40" t="s">
        <v>49</v>
      </c>
      <c r="V9" s="41" t="s">
        <v>50</v>
      </c>
    </row>
    <row r="10" spans="1:23" s="41" customFormat="1" ht="42" customHeight="1" x14ac:dyDescent="0.25">
      <c r="A10" s="33">
        <v>3</v>
      </c>
      <c r="B10" s="34" t="s">
        <v>51</v>
      </c>
      <c r="C10" s="35" t="s">
        <v>52</v>
      </c>
      <c r="D10" s="36" t="s">
        <v>53</v>
      </c>
      <c r="E10" s="36" t="s">
        <v>54</v>
      </c>
      <c r="F10" s="36">
        <v>1459</v>
      </c>
      <c r="G10" s="34" t="s">
        <v>55</v>
      </c>
      <c r="H10" s="36" t="s">
        <v>33</v>
      </c>
      <c r="I10" s="36">
        <v>34</v>
      </c>
      <c r="J10" s="36">
        <v>3</v>
      </c>
      <c r="K10" s="36" t="s">
        <v>34</v>
      </c>
      <c r="L10" s="35">
        <v>45324</v>
      </c>
      <c r="M10" s="37" t="s">
        <v>56</v>
      </c>
      <c r="N10" s="37" t="s">
        <v>57</v>
      </c>
      <c r="O10" s="38">
        <v>2586000</v>
      </c>
      <c r="P10" s="39" t="s">
        <v>37</v>
      </c>
      <c r="Q10" s="31">
        <f t="shared" si="0"/>
        <v>45413</v>
      </c>
      <c r="R10" s="31" t="s">
        <v>58</v>
      </c>
      <c r="S10" s="31">
        <v>44796</v>
      </c>
      <c r="T10" s="40" t="s">
        <v>39</v>
      </c>
      <c r="U10" s="40" t="s">
        <v>59</v>
      </c>
      <c r="V10" s="41" t="s">
        <v>60</v>
      </c>
    </row>
    <row r="11" spans="1:23" s="41" customFormat="1" ht="42" customHeight="1" x14ac:dyDescent="0.25">
      <c r="A11" s="33">
        <v>4</v>
      </c>
      <c r="B11" s="34" t="s">
        <v>61</v>
      </c>
      <c r="C11" s="35" t="s">
        <v>62</v>
      </c>
      <c r="D11" s="36" t="s">
        <v>53</v>
      </c>
      <c r="E11" s="36" t="s">
        <v>63</v>
      </c>
      <c r="F11" s="36">
        <v>1460</v>
      </c>
      <c r="G11" s="34" t="s">
        <v>64</v>
      </c>
      <c r="H11" s="36" t="s">
        <v>33</v>
      </c>
      <c r="I11" s="36">
        <v>35</v>
      </c>
      <c r="J11" s="36">
        <v>3</v>
      </c>
      <c r="K11" s="36" t="s">
        <v>34</v>
      </c>
      <c r="L11" s="35">
        <v>45324</v>
      </c>
      <c r="M11" s="37" t="s">
        <v>65</v>
      </c>
      <c r="N11" s="37" t="s">
        <v>66</v>
      </c>
      <c r="O11" s="38">
        <v>3259500</v>
      </c>
      <c r="P11" s="39" t="s">
        <v>37</v>
      </c>
      <c r="Q11" s="31">
        <f t="shared" si="0"/>
        <v>45413</v>
      </c>
      <c r="R11" s="31" t="s">
        <v>67</v>
      </c>
      <c r="S11" s="31">
        <v>45120</v>
      </c>
      <c r="T11" s="40" t="s">
        <v>39</v>
      </c>
      <c r="U11" s="40" t="s">
        <v>68</v>
      </c>
      <c r="V11" s="41" t="s">
        <v>69</v>
      </c>
    </row>
    <row r="12" spans="1:23" s="41" customFormat="1" ht="42" customHeight="1" x14ac:dyDescent="0.25">
      <c r="A12" s="33">
        <v>5</v>
      </c>
      <c r="B12" s="34" t="s">
        <v>70</v>
      </c>
      <c r="C12" s="35" t="s">
        <v>71</v>
      </c>
      <c r="D12" s="36" t="s">
        <v>30</v>
      </c>
      <c r="E12" s="36" t="s">
        <v>72</v>
      </c>
      <c r="F12" s="36">
        <v>1461</v>
      </c>
      <c r="G12" s="34" t="s">
        <v>73</v>
      </c>
      <c r="H12" s="36" t="s">
        <v>33</v>
      </c>
      <c r="I12" s="36">
        <v>79</v>
      </c>
      <c r="J12" s="36">
        <v>6</v>
      </c>
      <c r="K12" s="36">
        <v>7</v>
      </c>
      <c r="L12" s="35">
        <v>45324</v>
      </c>
      <c r="M12" s="37" t="s">
        <v>74</v>
      </c>
      <c r="N12" s="37" t="s">
        <v>75</v>
      </c>
      <c r="O12" s="38">
        <v>2820000</v>
      </c>
      <c r="P12" s="39" t="s">
        <v>37</v>
      </c>
      <c r="Q12" s="31">
        <f t="shared" si="0"/>
        <v>45505</v>
      </c>
      <c r="R12" s="31" t="s">
        <v>76</v>
      </c>
      <c r="S12" s="31">
        <v>44866</v>
      </c>
      <c r="T12" s="40" t="s">
        <v>39</v>
      </c>
      <c r="U12" s="40" t="s">
        <v>77</v>
      </c>
      <c r="V12" s="41" t="s">
        <v>78</v>
      </c>
    </row>
    <row r="13" spans="1:23" s="41" customFormat="1" ht="42" customHeight="1" x14ac:dyDescent="0.25">
      <c r="A13" s="33">
        <v>6</v>
      </c>
      <c r="B13" s="34" t="s">
        <v>79</v>
      </c>
      <c r="C13" s="35" t="s">
        <v>80</v>
      </c>
      <c r="D13" s="36" t="s">
        <v>30</v>
      </c>
      <c r="E13" s="36" t="s">
        <v>81</v>
      </c>
      <c r="F13" s="36">
        <v>1462</v>
      </c>
      <c r="G13" s="34" t="s">
        <v>82</v>
      </c>
      <c r="H13" s="36" t="s">
        <v>33</v>
      </c>
      <c r="I13" s="36">
        <v>44</v>
      </c>
      <c r="J13" s="36">
        <v>3</v>
      </c>
      <c r="K13" s="36">
        <v>8</v>
      </c>
      <c r="L13" s="35">
        <v>45324</v>
      </c>
      <c r="M13" s="37" t="s">
        <v>83</v>
      </c>
      <c r="N13" s="37" t="s">
        <v>57</v>
      </c>
      <c r="O13" s="38">
        <v>2932662.700000002</v>
      </c>
      <c r="P13" s="39" t="s">
        <v>84</v>
      </c>
      <c r="Q13" s="31">
        <f t="shared" si="0"/>
        <v>45413</v>
      </c>
      <c r="R13" s="31" t="s">
        <v>85</v>
      </c>
      <c r="S13" s="31">
        <v>44746</v>
      </c>
      <c r="T13" s="40" t="s">
        <v>39</v>
      </c>
      <c r="U13" s="40" t="s">
        <v>86</v>
      </c>
    </row>
    <row r="14" spans="1:23" s="41" customFormat="1" ht="42" customHeight="1" x14ac:dyDescent="0.25">
      <c r="A14" s="33">
        <v>7</v>
      </c>
      <c r="B14" s="34" t="s">
        <v>87</v>
      </c>
      <c r="C14" s="35" t="s">
        <v>88</v>
      </c>
      <c r="D14" s="36" t="s">
        <v>53</v>
      </c>
      <c r="E14" s="36" t="s">
        <v>89</v>
      </c>
      <c r="F14" s="36">
        <v>1463</v>
      </c>
      <c r="G14" s="34" t="s">
        <v>90</v>
      </c>
      <c r="H14" s="36" t="s">
        <v>33</v>
      </c>
      <c r="I14" s="36">
        <v>26</v>
      </c>
      <c r="J14" s="36">
        <v>3</v>
      </c>
      <c r="K14" s="36" t="s">
        <v>34</v>
      </c>
      <c r="L14" s="35">
        <v>45324</v>
      </c>
      <c r="M14" s="37" t="s">
        <v>91</v>
      </c>
      <c r="N14" s="37" t="s">
        <v>92</v>
      </c>
      <c r="O14" s="38">
        <v>2086800</v>
      </c>
      <c r="P14" s="39" t="s">
        <v>93</v>
      </c>
      <c r="Q14" s="31">
        <f t="shared" si="0"/>
        <v>45413</v>
      </c>
      <c r="R14" s="31" t="s">
        <v>94</v>
      </c>
      <c r="S14" s="31">
        <v>44294</v>
      </c>
      <c r="T14" s="40" t="s">
        <v>39</v>
      </c>
      <c r="U14" s="40" t="s">
        <v>91</v>
      </c>
      <c r="V14" s="41" t="s">
        <v>95</v>
      </c>
    </row>
    <row r="15" spans="1:23" s="41" customFormat="1" ht="42" customHeight="1" x14ac:dyDescent="0.25">
      <c r="A15" s="33">
        <v>8</v>
      </c>
      <c r="B15" s="34" t="s">
        <v>96</v>
      </c>
      <c r="C15" s="35" t="s">
        <v>97</v>
      </c>
      <c r="D15" s="36" t="s">
        <v>30</v>
      </c>
      <c r="E15" s="36" t="s">
        <v>98</v>
      </c>
      <c r="F15" s="36">
        <v>1464</v>
      </c>
      <c r="G15" s="34" t="s">
        <v>99</v>
      </c>
      <c r="H15" s="36" t="s">
        <v>33</v>
      </c>
      <c r="I15" s="36">
        <v>32</v>
      </c>
      <c r="J15" s="36">
        <v>3</v>
      </c>
      <c r="K15" s="36" t="s">
        <v>34</v>
      </c>
      <c r="L15" s="35">
        <v>45324</v>
      </c>
      <c r="M15" s="37" t="s">
        <v>100</v>
      </c>
      <c r="N15" s="37" t="s">
        <v>101</v>
      </c>
      <c r="O15" s="38">
        <v>2336880</v>
      </c>
      <c r="P15" s="39" t="s">
        <v>93</v>
      </c>
      <c r="Q15" s="31">
        <f t="shared" si="0"/>
        <v>45413</v>
      </c>
      <c r="R15" s="31" t="s">
        <v>102</v>
      </c>
      <c r="S15" s="31">
        <v>44306</v>
      </c>
      <c r="T15" s="40" t="s">
        <v>39</v>
      </c>
      <c r="U15" s="40" t="s">
        <v>103</v>
      </c>
      <c r="V15" s="41" t="s">
        <v>104</v>
      </c>
    </row>
    <row r="16" spans="1:23" s="41" customFormat="1" ht="42" customHeight="1" x14ac:dyDescent="0.25">
      <c r="A16" s="33">
        <v>9</v>
      </c>
      <c r="B16" s="34" t="s">
        <v>105</v>
      </c>
      <c r="C16" s="35" t="s">
        <v>106</v>
      </c>
      <c r="D16" s="36" t="s">
        <v>30</v>
      </c>
      <c r="E16" s="36" t="s">
        <v>107</v>
      </c>
      <c r="F16" s="36">
        <v>1465</v>
      </c>
      <c r="G16" s="34" t="s">
        <v>108</v>
      </c>
      <c r="H16" s="36" t="s">
        <v>33</v>
      </c>
      <c r="I16" s="36">
        <v>34</v>
      </c>
      <c r="J16" s="36">
        <v>3</v>
      </c>
      <c r="K16" s="36" t="s">
        <v>34</v>
      </c>
      <c r="L16" s="35">
        <v>45324</v>
      </c>
      <c r="M16" s="37" t="s">
        <v>109</v>
      </c>
      <c r="N16" s="37" t="s">
        <v>110</v>
      </c>
      <c r="O16" s="38">
        <v>8311440</v>
      </c>
      <c r="P16" s="39" t="s">
        <v>93</v>
      </c>
      <c r="Q16" s="31">
        <f t="shared" si="0"/>
        <v>45413</v>
      </c>
      <c r="R16" s="31" t="s">
        <v>111</v>
      </c>
      <c r="S16" s="31">
        <v>44677</v>
      </c>
      <c r="T16" s="40" t="s">
        <v>39</v>
      </c>
      <c r="U16" s="40" t="s">
        <v>112</v>
      </c>
      <c r="V16" s="41" t="s">
        <v>113</v>
      </c>
    </row>
    <row r="17" spans="1:22" s="41" customFormat="1" ht="42" customHeight="1" x14ac:dyDescent="0.25">
      <c r="A17" s="33">
        <v>10</v>
      </c>
      <c r="B17" s="34" t="s">
        <v>114</v>
      </c>
      <c r="C17" s="35" t="s">
        <v>115</v>
      </c>
      <c r="D17" s="36" t="s">
        <v>53</v>
      </c>
      <c r="E17" s="36" t="s">
        <v>116</v>
      </c>
      <c r="F17" s="36">
        <v>1466</v>
      </c>
      <c r="G17" s="34" t="s">
        <v>117</v>
      </c>
      <c r="H17" s="36" t="s">
        <v>33</v>
      </c>
      <c r="I17" s="36">
        <v>46</v>
      </c>
      <c r="J17" s="36">
        <v>3</v>
      </c>
      <c r="K17" s="36">
        <v>10</v>
      </c>
      <c r="L17" s="35">
        <v>45324</v>
      </c>
      <c r="M17" s="37" t="s">
        <v>118</v>
      </c>
      <c r="N17" s="37" t="s">
        <v>119</v>
      </c>
      <c r="O17" s="38">
        <v>2040000</v>
      </c>
      <c r="P17" s="39" t="s">
        <v>93</v>
      </c>
      <c r="Q17" s="31">
        <f t="shared" si="0"/>
        <v>45413</v>
      </c>
      <c r="R17" s="31" t="s">
        <v>120</v>
      </c>
      <c r="S17" s="31">
        <v>44809</v>
      </c>
      <c r="T17" s="40" t="s">
        <v>39</v>
      </c>
      <c r="U17" s="40" t="s">
        <v>121</v>
      </c>
      <c r="V17" s="41" t="s">
        <v>122</v>
      </c>
    </row>
    <row r="18" spans="1:22" s="41" customFormat="1" ht="42" customHeight="1" x14ac:dyDescent="0.25">
      <c r="A18" s="33">
        <v>11</v>
      </c>
      <c r="B18" s="34" t="s">
        <v>123</v>
      </c>
      <c r="C18" s="35" t="s">
        <v>124</v>
      </c>
      <c r="D18" s="36" t="s">
        <v>53</v>
      </c>
      <c r="E18" s="36" t="s">
        <v>125</v>
      </c>
      <c r="F18" s="36">
        <v>1467</v>
      </c>
      <c r="G18" s="34" t="s">
        <v>126</v>
      </c>
      <c r="H18" s="36" t="s">
        <v>33</v>
      </c>
      <c r="I18" s="36">
        <v>48</v>
      </c>
      <c r="J18" s="36">
        <v>4</v>
      </c>
      <c r="K18" s="36">
        <v>0</v>
      </c>
      <c r="L18" s="35">
        <v>45324</v>
      </c>
      <c r="M18" s="37" t="s">
        <v>127</v>
      </c>
      <c r="N18" s="37" t="s">
        <v>47</v>
      </c>
      <c r="O18" s="38">
        <v>1971000</v>
      </c>
      <c r="P18" s="39" t="s">
        <v>93</v>
      </c>
      <c r="Q18" s="31">
        <f t="shared" si="0"/>
        <v>45444</v>
      </c>
      <c r="R18" s="31" t="s">
        <v>128</v>
      </c>
      <c r="S18" s="31">
        <v>44383</v>
      </c>
      <c r="T18" s="40" t="s">
        <v>39</v>
      </c>
      <c r="U18" s="40" t="s">
        <v>129</v>
      </c>
      <c r="V18" s="41" t="s">
        <v>130</v>
      </c>
    </row>
    <row r="19" spans="1:22" s="41" customFormat="1" ht="42" customHeight="1" x14ac:dyDescent="0.25">
      <c r="A19" s="33">
        <v>12</v>
      </c>
      <c r="B19" s="34" t="s">
        <v>131</v>
      </c>
      <c r="C19" s="35" t="s">
        <v>132</v>
      </c>
      <c r="D19" s="36" t="s">
        <v>30</v>
      </c>
      <c r="E19" s="36" t="s">
        <v>133</v>
      </c>
      <c r="F19" s="36">
        <v>1468</v>
      </c>
      <c r="G19" s="34" t="s">
        <v>134</v>
      </c>
      <c r="H19" s="36" t="s">
        <v>33</v>
      </c>
      <c r="I19" s="36">
        <v>72</v>
      </c>
      <c r="J19" s="36">
        <v>6</v>
      </c>
      <c r="K19" s="36">
        <v>0</v>
      </c>
      <c r="L19" s="35">
        <v>45324</v>
      </c>
      <c r="M19" s="37" t="s">
        <v>135</v>
      </c>
      <c r="N19" s="37" t="s">
        <v>101</v>
      </c>
      <c r="O19" s="38">
        <v>2496000</v>
      </c>
      <c r="P19" s="39" t="s">
        <v>93</v>
      </c>
      <c r="Q19" s="31">
        <f t="shared" si="0"/>
        <v>45505</v>
      </c>
      <c r="R19" s="31" t="s">
        <v>136</v>
      </c>
      <c r="S19" s="31">
        <v>44548</v>
      </c>
      <c r="T19" s="40" t="s">
        <v>39</v>
      </c>
      <c r="U19" s="40" t="s">
        <v>137</v>
      </c>
      <c r="V19" s="41" t="s">
        <v>138</v>
      </c>
    </row>
    <row r="20" spans="1:22" s="41" customFormat="1" ht="42" customHeight="1" x14ac:dyDescent="0.25">
      <c r="A20" s="33">
        <v>13</v>
      </c>
      <c r="B20" s="34" t="s">
        <v>139</v>
      </c>
      <c r="C20" s="35" t="s">
        <v>140</v>
      </c>
      <c r="D20" s="36" t="s">
        <v>30</v>
      </c>
      <c r="E20" s="36" t="s">
        <v>141</v>
      </c>
      <c r="F20" s="36">
        <v>1469</v>
      </c>
      <c r="G20" s="34" t="s">
        <v>142</v>
      </c>
      <c r="H20" s="36" t="s">
        <v>33</v>
      </c>
      <c r="I20" s="36">
        <v>180</v>
      </c>
      <c r="J20" s="36">
        <v>12</v>
      </c>
      <c r="K20" s="36" t="s">
        <v>34</v>
      </c>
      <c r="L20" s="35">
        <v>45324</v>
      </c>
      <c r="M20" s="37" t="s">
        <v>143</v>
      </c>
      <c r="N20" s="37" t="s">
        <v>36</v>
      </c>
      <c r="O20" s="38">
        <v>2923200</v>
      </c>
      <c r="P20" s="39" t="s">
        <v>93</v>
      </c>
      <c r="Q20" s="31">
        <f t="shared" si="0"/>
        <v>45689</v>
      </c>
      <c r="R20" s="31" t="s">
        <v>144</v>
      </c>
      <c r="S20" s="31">
        <v>45243</v>
      </c>
      <c r="T20" s="40" t="s">
        <v>39</v>
      </c>
      <c r="U20" s="40" t="s">
        <v>145</v>
      </c>
      <c r="V20" s="41" t="s">
        <v>146</v>
      </c>
    </row>
    <row r="21" spans="1:22" s="41" customFormat="1" ht="42" customHeight="1" x14ac:dyDescent="0.25">
      <c r="A21" s="33">
        <v>14</v>
      </c>
      <c r="B21" s="34" t="s">
        <v>147</v>
      </c>
      <c r="C21" s="35" t="s">
        <v>148</v>
      </c>
      <c r="D21" s="36" t="s">
        <v>30</v>
      </c>
      <c r="E21" s="36" t="s">
        <v>149</v>
      </c>
      <c r="F21" s="36">
        <v>1470</v>
      </c>
      <c r="G21" s="34" t="s">
        <v>150</v>
      </c>
      <c r="H21" s="36" t="s">
        <v>33</v>
      </c>
      <c r="I21" s="36">
        <v>14</v>
      </c>
      <c r="J21" s="36">
        <v>3</v>
      </c>
      <c r="K21" s="36" t="s">
        <v>34</v>
      </c>
      <c r="L21" s="35">
        <v>45324</v>
      </c>
      <c r="M21" s="68" t="s">
        <v>265</v>
      </c>
      <c r="N21" s="37" t="s">
        <v>151</v>
      </c>
      <c r="O21" s="38">
        <v>2531160</v>
      </c>
      <c r="P21" s="39" t="s">
        <v>152</v>
      </c>
      <c r="Q21" s="31">
        <f t="shared" si="0"/>
        <v>45413</v>
      </c>
      <c r="R21" s="31" t="s">
        <v>153</v>
      </c>
      <c r="S21" s="31">
        <v>44840</v>
      </c>
      <c r="T21" s="40" t="s">
        <v>39</v>
      </c>
      <c r="U21" s="40" t="s">
        <v>154</v>
      </c>
      <c r="V21" s="41" t="s">
        <v>155</v>
      </c>
    </row>
    <row r="22" spans="1:22" s="41" customFormat="1" ht="42" customHeight="1" x14ac:dyDescent="0.25">
      <c r="A22" s="33">
        <v>15</v>
      </c>
      <c r="B22" s="34" t="s">
        <v>156</v>
      </c>
      <c r="C22" s="35" t="s">
        <v>157</v>
      </c>
      <c r="D22" s="36" t="s">
        <v>30</v>
      </c>
      <c r="E22" s="36" t="s">
        <v>158</v>
      </c>
      <c r="F22" s="36">
        <v>1471</v>
      </c>
      <c r="G22" s="34" t="s">
        <v>159</v>
      </c>
      <c r="H22" s="36" t="s">
        <v>33</v>
      </c>
      <c r="I22" s="36">
        <v>19</v>
      </c>
      <c r="J22" s="36">
        <v>3</v>
      </c>
      <c r="K22" s="36" t="s">
        <v>34</v>
      </c>
      <c r="L22" s="35">
        <v>45324</v>
      </c>
      <c r="M22" s="37" t="s">
        <v>160</v>
      </c>
      <c r="N22" s="37" t="s">
        <v>151</v>
      </c>
      <c r="O22" s="38">
        <v>2945400</v>
      </c>
      <c r="P22" s="39" t="s">
        <v>152</v>
      </c>
      <c r="Q22" s="31">
        <f t="shared" si="0"/>
        <v>45413</v>
      </c>
      <c r="R22" s="31" t="s">
        <v>161</v>
      </c>
      <c r="S22" s="31">
        <v>44605</v>
      </c>
      <c r="T22" s="40" t="s">
        <v>39</v>
      </c>
      <c r="U22" s="40" t="s">
        <v>162</v>
      </c>
      <c r="V22" s="41" t="s">
        <v>163</v>
      </c>
    </row>
    <row r="23" spans="1:22" s="41" customFormat="1" ht="42" customHeight="1" x14ac:dyDescent="0.25">
      <c r="A23" s="33">
        <v>16</v>
      </c>
      <c r="B23" s="34" t="s">
        <v>164</v>
      </c>
      <c r="C23" s="35" t="s">
        <v>165</v>
      </c>
      <c r="D23" s="36" t="s">
        <v>30</v>
      </c>
      <c r="E23" s="36" t="s">
        <v>166</v>
      </c>
      <c r="F23" s="36">
        <v>1472</v>
      </c>
      <c r="G23" s="34" t="s">
        <v>167</v>
      </c>
      <c r="H23" s="36" t="s">
        <v>33</v>
      </c>
      <c r="I23" s="36">
        <v>22</v>
      </c>
      <c r="J23" s="36">
        <v>3</v>
      </c>
      <c r="K23" s="36" t="s">
        <v>34</v>
      </c>
      <c r="L23" s="35">
        <v>45324</v>
      </c>
      <c r="M23" s="37" t="s">
        <v>168</v>
      </c>
      <c r="N23" s="37" t="s">
        <v>151</v>
      </c>
      <c r="O23" s="38">
        <v>3870000</v>
      </c>
      <c r="P23" s="39" t="s">
        <v>152</v>
      </c>
      <c r="Q23" s="31">
        <f t="shared" si="0"/>
        <v>45413</v>
      </c>
      <c r="R23" s="31" t="s">
        <v>169</v>
      </c>
      <c r="S23" s="31">
        <v>44779</v>
      </c>
      <c r="T23" s="40" t="s">
        <v>39</v>
      </c>
      <c r="U23" s="40" t="s">
        <v>170</v>
      </c>
      <c r="V23" s="41" t="s">
        <v>171</v>
      </c>
    </row>
    <row r="24" spans="1:22" s="41" customFormat="1" ht="42" customHeight="1" x14ac:dyDescent="0.25">
      <c r="A24" s="33">
        <v>17</v>
      </c>
      <c r="B24" s="34" t="s">
        <v>172</v>
      </c>
      <c r="C24" s="35" t="s">
        <v>173</v>
      </c>
      <c r="D24" s="36" t="s">
        <v>53</v>
      </c>
      <c r="E24" s="36" t="s">
        <v>174</v>
      </c>
      <c r="F24" s="36">
        <v>1473</v>
      </c>
      <c r="G24" s="34" t="s">
        <v>175</v>
      </c>
      <c r="H24" s="36" t="s">
        <v>33</v>
      </c>
      <c r="I24" s="36">
        <v>32</v>
      </c>
      <c r="J24" s="36">
        <v>3</v>
      </c>
      <c r="K24" s="36" t="s">
        <v>34</v>
      </c>
      <c r="L24" s="35">
        <v>45324</v>
      </c>
      <c r="M24" s="37" t="s">
        <v>176</v>
      </c>
      <c r="N24" s="37" t="s">
        <v>101</v>
      </c>
      <c r="O24" s="38">
        <v>2336880</v>
      </c>
      <c r="P24" s="39" t="s">
        <v>152</v>
      </c>
      <c r="Q24" s="31">
        <f t="shared" si="0"/>
        <v>45413</v>
      </c>
      <c r="R24" s="31" t="s">
        <v>177</v>
      </c>
      <c r="S24" s="31">
        <v>44428</v>
      </c>
      <c r="T24" s="40" t="s">
        <v>39</v>
      </c>
      <c r="U24" s="40" t="s">
        <v>178</v>
      </c>
      <c r="V24" s="41" t="s">
        <v>179</v>
      </c>
    </row>
    <row r="25" spans="1:22" s="41" customFormat="1" ht="42" customHeight="1" x14ac:dyDescent="0.25">
      <c r="A25" s="33">
        <v>18</v>
      </c>
      <c r="B25" s="34" t="s">
        <v>180</v>
      </c>
      <c r="C25" s="35" t="s">
        <v>181</v>
      </c>
      <c r="D25" s="36" t="s">
        <v>30</v>
      </c>
      <c r="E25" s="36" t="s">
        <v>182</v>
      </c>
      <c r="F25" s="36">
        <v>1474</v>
      </c>
      <c r="G25" s="34" t="s">
        <v>183</v>
      </c>
      <c r="H25" s="36" t="s">
        <v>33</v>
      </c>
      <c r="I25" s="36">
        <v>42</v>
      </c>
      <c r="J25" s="36">
        <v>3</v>
      </c>
      <c r="K25" s="36">
        <v>6</v>
      </c>
      <c r="L25" s="35">
        <v>45324</v>
      </c>
      <c r="M25" s="37" t="s">
        <v>184</v>
      </c>
      <c r="N25" s="37" t="s">
        <v>151</v>
      </c>
      <c r="O25" s="38">
        <v>3173400</v>
      </c>
      <c r="P25" s="39" t="s">
        <v>152</v>
      </c>
      <c r="Q25" s="31">
        <f t="shared" si="0"/>
        <v>45413</v>
      </c>
      <c r="R25" s="31" t="s">
        <v>185</v>
      </c>
      <c r="S25" s="31">
        <v>45209</v>
      </c>
      <c r="T25" s="40" t="s">
        <v>39</v>
      </c>
      <c r="U25" s="40" t="s">
        <v>186</v>
      </c>
      <c r="V25" s="41" t="s">
        <v>187</v>
      </c>
    </row>
    <row r="26" spans="1:22" s="41" customFormat="1" ht="42" customHeight="1" x14ac:dyDescent="0.25">
      <c r="A26" s="33">
        <v>19</v>
      </c>
      <c r="B26" s="34" t="s">
        <v>188</v>
      </c>
      <c r="C26" s="35" t="s">
        <v>189</v>
      </c>
      <c r="D26" s="36" t="s">
        <v>30</v>
      </c>
      <c r="E26" s="36" t="s">
        <v>190</v>
      </c>
      <c r="F26" s="36">
        <v>1475</v>
      </c>
      <c r="G26" s="34" t="s">
        <v>191</v>
      </c>
      <c r="H26" s="36" t="s">
        <v>33</v>
      </c>
      <c r="I26" s="36">
        <v>43</v>
      </c>
      <c r="J26" s="36">
        <v>3</v>
      </c>
      <c r="K26" s="36">
        <v>7</v>
      </c>
      <c r="L26" s="35">
        <v>45324</v>
      </c>
      <c r="M26" s="37" t="s">
        <v>192</v>
      </c>
      <c r="N26" s="37" t="s">
        <v>151</v>
      </c>
      <c r="O26" s="38">
        <v>3692400</v>
      </c>
      <c r="P26" s="39" t="s">
        <v>152</v>
      </c>
      <c r="Q26" s="31">
        <f t="shared" si="0"/>
        <v>45413</v>
      </c>
      <c r="R26" s="31" t="s">
        <v>193</v>
      </c>
      <c r="S26" s="31">
        <v>44383</v>
      </c>
      <c r="T26" s="40" t="s">
        <v>39</v>
      </c>
      <c r="U26" s="40" t="s">
        <v>194</v>
      </c>
      <c r="V26" s="41" t="s">
        <v>195</v>
      </c>
    </row>
    <row r="27" spans="1:22" s="41" customFormat="1" ht="42" customHeight="1" x14ac:dyDescent="0.25">
      <c r="A27" s="33">
        <v>20</v>
      </c>
      <c r="B27" s="34" t="s">
        <v>196</v>
      </c>
      <c r="C27" s="35" t="s">
        <v>197</v>
      </c>
      <c r="D27" s="36" t="s">
        <v>30</v>
      </c>
      <c r="E27" s="36" t="s">
        <v>198</v>
      </c>
      <c r="F27" s="36">
        <v>1476</v>
      </c>
      <c r="G27" s="34" t="s">
        <v>199</v>
      </c>
      <c r="H27" s="36" t="s">
        <v>33</v>
      </c>
      <c r="I27" s="36">
        <v>45</v>
      </c>
      <c r="J27" s="36">
        <v>3</v>
      </c>
      <c r="K27" s="36">
        <v>9</v>
      </c>
      <c r="L27" s="35">
        <v>45324</v>
      </c>
      <c r="M27" s="37" t="s">
        <v>200</v>
      </c>
      <c r="N27" s="37" t="s">
        <v>151</v>
      </c>
      <c r="O27" s="38">
        <v>3006000</v>
      </c>
      <c r="P27" s="39" t="s">
        <v>152</v>
      </c>
      <c r="Q27" s="31">
        <f t="shared" si="0"/>
        <v>45413</v>
      </c>
      <c r="R27" s="31" t="s">
        <v>201</v>
      </c>
      <c r="S27" s="31">
        <v>44548</v>
      </c>
      <c r="T27" s="40" t="s">
        <v>39</v>
      </c>
      <c r="U27" s="40" t="s">
        <v>202</v>
      </c>
      <c r="V27" s="41" t="s">
        <v>203</v>
      </c>
    </row>
    <row r="28" spans="1:22" s="41" customFormat="1" ht="42" customHeight="1" x14ac:dyDescent="0.25">
      <c r="A28" s="33">
        <v>21</v>
      </c>
      <c r="B28" s="34" t="s">
        <v>204</v>
      </c>
      <c r="C28" s="35" t="s">
        <v>205</v>
      </c>
      <c r="D28" s="36" t="s">
        <v>53</v>
      </c>
      <c r="E28" s="36" t="s">
        <v>206</v>
      </c>
      <c r="F28" s="36">
        <v>1477</v>
      </c>
      <c r="G28" s="34" t="s">
        <v>207</v>
      </c>
      <c r="H28" s="36" t="s">
        <v>33</v>
      </c>
      <c r="I28" s="36">
        <v>48</v>
      </c>
      <c r="J28" s="36">
        <v>4</v>
      </c>
      <c r="K28" s="36">
        <v>0</v>
      </c>
      <c r="L28" s="35">
        <v>45324</v>
      </c>
      <c r="M28" s="37" t="s">
        <v>208</v>
      </c>
      <c r="N28" s="37" t="s">
        <v>151</v>
      </c>
      <c r="O28" s="38">
        <v>3490300.0000000019</v>
      </c>
      <c r="P28" s="39" t="s">
        <v>152</v>
      </c>
      <c r="Q28" s="31">
        <f t="shared" si="0"/>
        <v>45444</v>
      </c>
      <c r="R28" s="31" t="s">
        <v>209</v>
      </c>
      <c r="S28" s="31">
        <v>44750</v>
      </c>
      <c r="T28" s="40" t="s">
        <v>39</v>
      </c>
      <c r="U28" s="40" t="s">
        <v>210</v>
      </c>
      <c r="V28" s="41" t="s">
        <v>211</v>
      </c>
    </row>
    <row r="29" spans="1:22" s="41" customFormat="1" ht="42" customHeight="1" x14ac:dyDescent="0.25">
      <c r="A29" s="33">
        <v>22</v>
      </c>
      <c r="B29" s="34" t="s">
        <v>212</v>
      </c>
      <c r="C29" s="35" t="s">
        <v>213</v>
      </c>
      <c r="D29" s="36" t="s">
        <v>30</v>
      </c>
      <c r="E29" s="36" t="s">
        <v>214</v>
      </c>
      <c r="F29" s="36">
        <v>1478</v>
      </c>
      <c r="G29" s="34" t="s">
        <v>215</v>
      </c>
      <c r="H29" s="36" t="s">
        <v>33</v>
      </c>
      <c r="I29" s="36">
        <v>69</v>
      </c>
      <c r="J29" s="36">
        <v>5</v>
      </c>
      <c r="K29" s="36">
        <v>9</v>
      </c>
      <c r="L29" s="35">
        <v>45324</v>
      </c>
      <c r="M29" s="37" t="s">
        <v>216</v>
      </c>
      <c r="N29" s="37" t="s">
        <v>151</v>
      </c>
      <c r="O29" s="38">
        <v>2999727</v>
      </c>
      <c r="P29" s="39" t="s">
        <v>152</v>
      </c>
      <c r="Q29" s="31">
        <f t="shared" si="0"/>
        <v>45474</v>
      </c>
      <c r="R29" s="31" t="s">
        <v>217</v>
      </c>
      <c r="S29" s="31">
        <v>44880</v>
      </c>
      <c r="T29" s="40" t="s">
        <v>39</v>
      </c>
      <c r="U29" s="40" t="s">
        <v>218</v>
      </c>
      <c r="V29" s="41" t="s">
        <v>219</v>
      </c>
    </row>
    <row r="30" spans="1:22" s="41" customFormat="1" ht="42" customHeight="1" x14ac:dyDescent="0.25">
      <c r="A30" s="33">
        <v>23</v>
      </c>
      <c r="B30" s="34" t="s">
        <v>220</v>
      </c>
      <c r="C30" s="35" t="s">
        <v>221</v>
      </c>
      <c r="D30" s="36" t="s">
        <v>53</v>
      </c>
      <c r="E30" s="36" t="s">
        <v>222</v>
      </c>
      <c r="F30" s="36">
        <v>1479</v>
      </c>
      <c r="G30" s="34" t="s">
        <v>223</v>
      </c>
      <c r="H30" s="36" t="s">
        <v>33</v>
      </c>
      <c r="I30" s="36">
        <v>69</v>
      </c>
      <c r="J30" s="36">
        <v>5</v>
      </c>
      <c r="K30" s="36">
        <v>9</v>
      </c>
      <c r="L30" s="35">
        <v>45324</v>
      </c>
      <c r="M30" s="37" t="s">
        <v>224</v>
      </c>
      <c r="N30" s="37" t="s">
        <v>57</v>
      </c>
      <c r="O30" s="38">
        <v>3014400</v>
      </c>
      <c r="P30" s="39" t="s">
        <v>152</v>
      </c>
      <c r="Q30" s="31">
        <f t="shared" si="0"/>
        <v>45474</v>
      </c>
      <c r="R30" s="31" t="s">
        <v>225</v>
      </c>
      <c r="S30" s="31">
        <v>44379</v>
      </c>
      <c r="T30" s="40" t="s">
        <v>39</v>
      </c>
      <c r="U30" s="40" t="s">
        <v>226</v>
      </c>
      <c r="V30" s="41" t="s">
        <v>227</v>
      </c>
    </row>
    <row r="31" spans="1:22" s="41" customFormat="1" ht="42" customHeight="1" x14ac:dyDescent="0.25">
      <c r="A31" s="33">
        <v>24</v>
      </c>
      <c r="B31" s="34" t="s">
        <v>228</v>
      </c>
      <c r="C31" s="35" t="s">
        <v>229</v>
      </c>
      <c r="D31" s="36" t="s">
        <v>53</v>
      </c>
      <c r="E31" s="36" t="s">
        <v>230</v>
      </c>
      <c r="F31" s="36">
        <v>1480</v>
      </c>
      <c r="G31" s="34" t="s">
        <v>231</v>
      </c>
      <c r="H31" s="36" t="s">
        <v>33</v>
      </c>
      <c r="I31" s="36">
        <v>94</v>
      </c>
      <c r="J31" s="36">
        <v>7</v>
      </c>
      <c r="K31" s="36">
        <v>10</v>
      </c>
      <c r="L31" s="35">
        <v>45324</v>
      </c>
      <c r="M31" s="37" t="s">
        <v>232</v>
      </c>
      <c r="N31" s="37" t="s">
        <v>151</v>
      </c>
      <c r="O31" s="38">
        <v>4024800</v>
      </c>
      <c r="P31" s="39" t="s">
        <v>152</v>
      </c>
      <c r="Q31" s="31">
        <f t="shared" si="0"/>
        <v>45536</v>
      </c>
      <c r="R31" s="31" t="s">
        <v>233</v>
      </c>
      <c r="S31" s="31">
        <v>44846</v>
      </c>
      <c r="T31" s="40" t="s">
        <v>39</v>
      </c>
      <c r="U31" s="40" t="s">
        <v>234</v>
      </c>
      <c r="V31" s="41" t="s">
        <v>235</v>
      </c>
    </row>
    <row r="32" spans="1:22" s="41" customFormat="1" ht="42" customHeight="1" x14ac:dyDescent="0.25">
      <c r="A32" s="33">
        <v>25</v>
      </c>
      <c r="B32" s="34" t="s">
        <v>236</v>
      </c>
      <c r="C32" s="35" t="s">
        <v>237</v>
      </c>
      <c r="D32" s="36" t="s">
        <v>30</v>
      </c>
      <c r="E32" s="36" t="s">
        <v>238</v>
      </c>
      <c r="F32" s="36">
        <v>1481</v>
      </c>
      <c r="G32" s="34" t="s">
        <v>239</v>
      </c>
      <c r="H32" s="36" t="s">
        <v>33</v>
      </c>
      <c r="I32" s="36">
        <v>114</v>
      </c>
      <c r="J32" s="36">
        <v>9</v>
      </c>
      <c r="K32" s="36">
        <v>6</v>
      </c>
      <c r="L32" s="35">
        <v>45324</v>
      </c>
      <c r="M32" s="67" t="s">
        <v>266</v>
      </c>
      <c r="N32" s="66" t="s">
        <v>66</v>
      </c>
      <c r="O32" s="38">
        <v>2671200</v>
      </c>
      <c r="P32" s="39" t="s">
        <v>152</v>
      </c>
      <c r="Q32" s="31">
        <f t="shared" si="0"/>
        <v>45597</v>
      </c>
      <c r="R32" s="31" t="s">
        <v>240</v>
      </c>
      <c r="S32" s="31">
        <v>44522</v>
      </c>
      <c r="T32" s="40" t="s">
        <v>39</v>
      </c>
      <c r="U32" s="40" t="s">
        <v>241</v>
      </c>
      <c r="V32" s="41" t="s">
        <v>242</v>
      </c>
    </row>
    <row r="33" spans="1:22" s="41" customFormat="1" ht="42" customHeight="1" x14ac:dyDescent="0.25">
      <c r="A33" s="33">
        <v>26</v>
      </c>
      <c r="B33" s="34" t="s">
        <v>243</v>
      </c>
      <c r="C33" s="35" t="s">
        <v>244</v>
      </c>
      <c r="D33" s="36" t="s">
        <v>30</v>
      </c>
      <c r="E33" s="36" t="s">
        <v>245</v>
      </c>
      <c r="F33" s="36">
        <v>1482</v>
      </c>
      <c r="G33" s="34" t="s">
        <v>246</v>
      </c>
      <c r="H33" s="36" t="s">
        <v>33</v>
      </c>
      <c r="I33" s="36">
        <v>179</v>
      </c>
      <c r="J33" s="36">
        <v>12</v>
      </c>
      <c r="K33" s="36" t="s">
        <v>34</v>
      </c>
      <c r="L33" s="35">
        <v>45324</v>
      </c>
      <c r="M33" s="37" t="s">
        <v>247</v>
      </c>
      <c r="N33" s="37" t="s">
        <v>151</v>
      </c>
      <c r="O33" s="38">
        <v>3057600</v>
      </c>
      <c r="P33" s="39" t="s">
        <v>152</v>
      </c>
      <c r="Q33" s="31">
        <f t="shared" si="0"/>
        <v>45689</v>
      </c>
      <c r="R33" s="31" t="s">
        <v>248</v>
      </c>
      <c r="S33" s="31">
        <v>45076</v>
      </c>
      <c r="T33" s="40" t="s">
        <v>39</v>
      </c>
      <c r="U33" s="40" t="s">
        <v>249</v>
      </c>
      <c r="V33" s="41" t="s">
        <v>250</v>
      </c>
    </row>
    <row r="34" spans="1:22" s="41" customFormat="1" ht="42" customHeight="1" x14ac:dyDescent="0.25">
      <c r="A34" s="33">
        <v>27</v>
      </c>
      <c r="B34" s="34" t="s">
        <v>251</v>
      </c>
      <c r="C34" s="35" t="s">
        <v>252</v>
      </c>
      <c r="D34" s="36" t="s">
        <v>53</v>
      </c>
      <c r="E34" s="36" t="s">
        <v>253</v>
      </c>
      <c r="F34" s="36">
        <v>1483</v>
      </c>
      <c r="G34" s="34" t="s">
        <v>254</v>
      </c>
      <c r="H34" s="36" t="s">
        <v>33</v>
      </c>
      <c r="I34" s="36">
        <v>180</v>
      </c>
      <c r="J34" s="36">
        <v>12</v>
      </c>
      <c r="K34" s="36" t="s">
        <v>34</v>
      </c>
      <c r="L34" s="35">
        <v>45324</v>
      </c>
      <c r="M34" s="37" t="s">
        <v>255</v>
      </c>
      <c r="N34" s="37" t="s">
        <v>256</v>
      </c>
      <c r="O34" s="38">
        <v>3654000</v>
      </c>
      <c r="P34" s="39" t="s">
        <v>152</v>
      </c>
      <c r="Q34" s="31">
        <f t="shared" si="0"/>
        <v>45689</v>
      </c>
      <c r="R34" s="31" t="s">
        <v>257</v>
      </c>
      <c r="S34" s="31">
        <v>44677</v>
      </c>
      <c r="T34" s="40" t="s">
        <v>39</v>
      </c>
      <c r="U34" s="40" t="s">
        <v>255</v>
      </c>
      <c r="V34" s="41" t="s">
        <v>258</v>
      </c>
    </row>
    <row r="35" spans="1:22" s="43" customFormat="1" ht="15" customHeight="1" x14ac:dyDescent="0.2">
      <c r="A35" s="42" t="s">
        <v>259</v>
      </c>
      <c r="B35" s="42"/>
      <c r="C35" s="42"/>
      <c r="E35" s="42" t="s">
        <v>260</v>
      </c>
      <c r="F35" s="42"/>
      <c r="G35" s="42"/>
      <c r="H35" s="42"/>
      <c r="J35" s="44" t="s">
        <v>261</v>
      </c>
      <c r="K35" s="44"/>
      <c r="L35" s="44"/>
      <c r="M35" s="45" t="s">
        <v>262</v>
      </c>
      <c r="N35" s="46"/>
      <c r="O35" s="47"/>
      <c r="P35" s="48"/>
      <c r="Q35" s="31" t="e">
        <f t="shared" si="0"/>
        <v>#VALUE!</v>
      </c>
      <c r="R35" s="48"/>
      <c r="S35" s="48"/>
      <c r="T35" s="49"/>
      <c r="U35" s="50"/>
    </row>
    <row r="36" spans="1:22" s="43" customFormat="1" x14ac:dyDescent="0.2">
      <c r="E36" s="51" t="s">
        <v>263</v>
      </c>
      <c r="F36" s="51"/>
      <c r="G36" s="51"/>
      <c r="H36" s="51"/>
      <c r="J36" s="52" t="s">
        <v>264</v>
      </c>
      <c r="K36" s="52"/>
      <c r="L36" s="52"/>
      <c r="M36" s="53"/>
      <c r="N36" s="53"/>
      <c r="O36" s="54"/>
      <c r="P36" s="48"/>
      <c r="Q36" s="31" t="e">
        <f t="shared" si="0"/>
        <v>#VALUE!</v>
      </c>
      <c r="R36" s="48"/>
      <c r="S36" s="48"/>
      <c r="T36" s="55"/>
      <c r="U36" s="56"/>
    </row>
    <row r="37" spans="1:22" s="58" customFormat="1" ht="15" customHeight="1" x14ac:dyDescent="0.25">
      <c r="A37" s="57"/>
      <c r="E37" s="59"/>
      <c r="F37" s="59"/>
      <c r="G37" s="59"/>
      <c r="H37" s="59"/>
      <c r="I37" s="59"/>
      <c r="J37" s="59"/>
      <c r="K37" s="59"/>
      <c r="L37" s="59"/>
      <c r="M37" s="59"/>
      <c r="N37" s="60"/>
      <c r="O37" s="61"/>
      <c r="P37" s="62"/>
      <c r="Q37" s="62"/>
      <c r="R37" s="63"/>
    </row>
  </sheetData>
  <autoFilter ref="A7:W36"/>
  <mergeCells count="16">
    <mergeCell ref="E36:H36"/>
    <mergeCell ref="J36:L36"/>
    <mergeCell ref="E37:H37"/>
    <mergeCell ref="I37:M37"/>
    <mergeCell ref="A4:F4"/>
    <mergeCell ref="A5:F5"/>
    <mergeCell ref="A6:M6"/>
    <mergeCell ref="A35:C35"/>
    <mergeCell ref="E35:H35"/>
    <mergeCell ref="J35:L35"/>
    <mergeCell ref="A1:F1"/>
    <mergeCell ref="H1:M1"/>
    <mergeCell ref="A2:F2"/>
    <mergeCell ref="H2:M2"/>
    <mergeCell ref="A3:F3"/>
    <mergeCell ref="H3:M3"/>
  </mergeCells>
  <conditionalFormatting sqref="E6:F6">
    <cfRule type="duplicateValues" dxfId="2" priority="2"/>
  </conditionalFormatting>
  <conditionalFormatting sqref="E35:F37">
    <cfRule type="duplicateValues" dxfId="1" priority="1"/>
  </conditionalFormatting>
  <conditionalFormatting sqref="F8:F34">
    <cfRule type="duplicateValues" dxfId="0" priority="3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24</vt:lpstr>
      <vt:lpstr>Sheet1</vt:lpstr>
      <vt:lpstr>Sheet2</vt:lpstr>
      <vt:lpstr>Sheet3</vt:lpstr>
      <vt:lpstr>'24'!Print_Titles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2024-01-29T07:21:25Z</dcterms:modified>
</cp:coreProperties>
</file>