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90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'90'!$A$7:$V$180</definedName>
    <definedName name="_xlnm.Print_Titles" localSheetId="0">'90'!$7:$7</definedName>
  </definedNames>
  <calcPr calcId="144525"/>
</workbook>
</file>

<file path=xl/calcChain.xml><?xml version="1.0" encoding="utf-8"?>
<calcChain xmlns="http://schemas.openxmlformats.org/spreadsheetml/2006/main">
  <c r="Q178" i="4" l="1"/>
  <c r="Q177" i="4"/>
  <c r="Q176" i="4"/>
  <c r="Q175" i="4"/>
  <c r="Q174" i="4"/>
  <c r="Q173" i="4"/>
  <c r="Q172" i="4"/>
  <c r="Q171" i="4"/>
  <c r="Q170" i="4"/>
  <c r="Q169" i="4"/>
  <c r="Q168" i="4"/>
  <c r="Q167" i="4"/>
  <c r="Q166" i="4"/>
  <c r="Q165" i="4"/>
  <c r="Q164" i="4"/>
  <c r="Q163" i="4"/>
  <c r="Q162" i="4"/>
  <c r="Q161" i="4"/>
  <c r="Q160" i="4"/>
  <c r="Q159" i="4"/>
  <c r="Q158" i="4"/>
  <c r="Q157" i="4"/>
  <c r="Q156" i="4"/>
  <c r="Q155" i="4"/>
  <c r="Q154" i="4"/>
  <c r="Q153" i="4"/>
  <c r="Q152" i="4"/>
  <c r="Q151" i="4"/>
  <c r="Q150" i="4"/>
  <c r="Q149" i="4"/>
  <c r="Q148" i="4"/>
  <c r="Q147" i="4"/>
  <c r="Q146" i="4"/>
  <c r="Q145" i="4"/>
  <c r="Q144" i="4"/>
  <c r="Q143" i="4"/>
  <c r="Q142" i="4"/>
  <c r="Q141" i="4"/>
  <c r="Q140" i="4"/>
  <c r="Q139" i="4"/>
  <c r="Q138" i="4"/>
  <c r="Q137" i="4"/>
  <c r="Q136" i="4"/>
  <c r="Q135" i="4"/>
  <c r="Q134" i="4"/>
  <c r="Q133" i="4"/>
  <c r="Q132" i="4"/>
  <c r="Q131" i="4"/>
  <c r="Q130" i="4"/>
  <c r="Q129" i="4"/>
  <c r="Q128" i="4"/>
  <c r="Q127" i="4"/>
  <c r="Q126" i="4"/>
  <c r="Q125" i="4"/>
  <c r="Q124" i="4"/>
  <c r="Q123" i="4"/>
  <c r="Q122" i="4"/>
  <c r="Q121" i="4"/>
  <c r="Q120" i="4"/>
  <c r="Q119" i="4"/>
  <c r="Q118" i="4"/>
  <c r="Q117" i="4"/>
  <c r="Q116" i="4"/>
  <c r="Q115" i="4"/>
  <c r="Q114" i="4"/>
  <c r="Q113" i="4"/>
  <c r="Q112" i="4"/>
  <c r="Q111" i="4"/>
  <c r="Q110" i="4"/>
  <c r="Q109" i="4"/>
  <c r="Q108" i="4"/>
  <c r="Q107" i="4"/>
  <c r="Q106" i="4"/>
  <c r="Q105" i="4"/>
  <c r="Q104" i="4"/>
  <c r="Q103" i="4"/>
  <c r="Q102" i="4"/>
  <c r="Q101" i="4"/>
  <c r="Q100" i="4"/>
  <c r="Q99" i="4"/>
  <c r="Q98" i="4"/>
  <c r="Q97" i="4"/>
  <c r="Q96" i="4"/>
  <c r="Q95" i="4"/>
  <c r="Q94" i="4"/>
  <c r="Q93" i="4"/>
  <c r="Q92" i="4"/>
  <c r="Q91" i="4"/>
  <c r="Q90" i="4"/>
  <c r="Q89" i="4"/>
  <c r="Q88" i="4"/>
  <c r="Q87" i="4"/>
  <c r="Q86" i="4"/>
  <c r="Q85" i="4"/>
  <c r="Q84" i="4"/>
  <c r="Q83" i="4"/>
  <c r="Q82" i="4"/>
  <c r="Q81" i="4"/>
  <c r="Q80" i="4"/>
  <c r="Q79" i="4"/>
  <c r="Q78" i="4"/>
  <c r="Q77" i="4"/>
  <c r="Q76" i="4"/>
  <c r="Q75" i="4"/>
  <c r="Q74" i="4"/>
  <c r="Q73" i="4"/>
  <c r="Q72" i="4"/>
  <c r="Q71" i="4"/>
  <c r="Q70" i="4"/>
  <c r="Q69" i="4"/>
  <c r="Q68" i="4"/>
  <c r="Q67" i="4"/>
  <c r="Q66" i="4"/>
  <c r="Q65" i="4"/>
  <c r="Q64" i="4"/>
  <c r="Q63" i="4"/>
  <c r="Q62" i="4"/>
  <c r="Q61" i="4"/>
  <c r="Q60" i="4"/>
  <c r="Q59" i="4"/>
  <c r="Q58" i="4"/>
  <c r="Q57" i="4"/>
  <c r="Q56" i="4"/>
  <c r="Q55" i="4"/>
  <c r="Q54" i="4"/>
  <c r="Q53" i="4"/>
  <c r="Q52" i="4"/>
  <c r="Q51" i="4"/>
  <c r="Q50" i="4"/>
  <c r="Q49" i="4"/>
  <c r="Q48" i="4"/>
  <c r="Q47" i="4"/>
  <c r="Q46" i="4"/>
  <c r="Q45" i="4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</calcChain>
</file>

<file path=xl/sharedStrings.xml><?xml version="1.0" encoding="utf-8"?>
<sst xmlns="http://schemas.openxmlformats.org/spreadsheetml/2006/main" count="2152" uniqueCount="1230">
  <si>
    <t>SỞ LAO ĐỘNG - THƯƠNG BINH VÀ XÃ HỘI TIỀN GIANG</t>
  </si>
  <si>
    <t>CỘNG HÒA XÃ HỘI CHỦ NGHĨA VIỆT NAM</t>
  </si>
  <si>
    <t xml:space="preserve"> </t>
  </si>
  <si>
    <t>TRUNG TÂM DỊCH VỤ VIỆC LÀM</t>
  </si>
  <si>
    <t>Độc lập - Tự do - Hạnh phúc</t>
  </si>
  <si>
    <t>Đợt: 90/2023</t>
  </si>
  <si>
    <t>(Ngày nộp HS: 21/04/2023)</t>
  </si>
  <si>
    <t>DANH SÁCH NGƯỜI LAO ĐỘNG HƯỞNG TRỢ CẤP THẤT NGHIỆP HÀNG THÁNG</t>
  </si>
  <si>
    <t>STT</t>
  </si>
  <si>
    <t>HỌ VÀ TÊN</t>
  </si>
  <si>
    <t>NGÀY SINH</t>
  </si>
  <si>
    <t>GIỚI TÍNH</t>
  </si>
  <si>
    <t>SỐ SỔ BHXH</t>
  </si>
  <si>
    <t>SỐ QĐ</t>
  </si>
  <si>
    <t>ĐỊA CHỈ</t>
  </si>
  <si>
    <t>NƠI NHẬN TRỢ CẤP</t>
  </si>
  <si>
    <t>SỐ THÁNG ĐÓNG</t>
  </si>
  <si>
    <t>SỐ THÁNG HƯỞNG</t>
  </si>
  <si>
    <t>SỐ THÁNG BẢO LƯU</t>
  </si>
  <si>
    <t>NGÀY HƯỞNG</t>
  </si>
  <si>
    <t>SỐ TÀI KHOẢN NGÂN HÀNG</t>
  </si>
  <si>
    <t>Mức hưởng</t>
  </si>
  <si>
    <t>Phân loại</t>
  </si>
  <si>
    <t>Số CMND</t>
  </si>
  <si>
    <t>Ngày cấp</t>
  </si>
  <si>
    <t>Nơi cấp</t>
  </si>
  <si>
    <t>Số đt</t>
  </si>
  <si>
    <t>Phạm Tiến Thành</t>
  </si>
  <si>
    <t>08/03/1995</t>
  </si>
  <si>
    <t>Nam</t>
  </si>
  <si>
    <t>8223935666</t>
  </si>
  <si>
    <t>ấp 7, xã Mỹ Thành Nam, huyện Cai Lậy, tỉnh Tiền Giang</t>
  </si>
  <si>
    <t>Qua ATM</t>
  </si>
  <si>
    <t>0</t>
  </si>
  <si>
    <t xml:space="preserve">Chi nhánh Cai Lậy </t>
  </si>
  <si>
    <t>082095002130</t>
  </si>
  <si>
    <t>Cục Cảnh sát Quản lý hành chính về trật tự xã hội</t>
  </si>
  <si>
    <t>0353314417</t>
  </si>
  <si>
    <t>Phan Thanh Tân</t>
  </si>
  <si>
    <t>18/04/1980</t>
  </si>
  <si>
    <t>8213064497</t>
  </si>
  <si>
    <t>ấp Phú Mỹ, xã Phú Quý, thị xã Cai Lậy, tỉnh Tiền Giang</t>
  </si>
  <si>
    <t>Chi nhánh Cai Lậy</t>
  </si>
  <si>
    <t>082080003930</t>
  </si>
  <si>
    <t>0865965178</t>
  </si>
  <si>
    <t>Lê Hữu Trí</t>
  </si>
  <si>
    <t>30/03/1993</t>
  </si>
  <si>
    <t>7411250469</t>
  </si>
  <si>
    <t>ấp 5, xã An Hữu, huyện Cái Bè, tỉnh Tiền Giang</t>
  </si>
  <si>
    <t>082093016190</t>
  </si>
  <si>
    <t>0896887978</t>
  </si>
  <si>
    <t>Nguyễn Thị Hiền</t>
  </si>
  <si>
    <t>29/06/1981</t>
  </si>
  <si>
    <t>Nữ</t>
  </si>
  <si>
    <t>8213004340</t>
  </si>
  <si>
    <t>ấp 5, xã Thạnh Lộc, huyện Cai Lậy, tỉnh Tiền Giang</t>
  </si>
  <si>
    <t>082181011697</t>
  </si>
  <si>
    <t>0377602230</t>
  </si>
  <si>
    <t>Đoàn Hồng Ngọc</t>
  </si>
  <si>
    <t>02/01/2002</t>
  </si>
  <si>
    <t>8222595775</t>
  </si>
  <si>
    <t>ấp 3, xã Cẩm Sơn, huyện Cai Lậy, tỉnh Tiền Giang</t>
  </si>
  <si>
    <t>Chi nhánh Cai Lậy DVC</t>
  </si>
  <si>
    <t>082202002703</t>
  </si>
  <si>
    <t>0344851758</t>
  </si>
  <si>
    <t>Nguyễn Thị Trúc Linh</t>
  </si>
  <si>
    <t>20/04/1998</t>
  </si>
  <si>
    <t>8222114290</t>
  </si>
  <si>
    <t>ấp 5B, xã Phú Cường, huyện Cai Lậy, tỉnh Tiền Giang</t>
  </si>
  <si>
    <t>312350649</t>
  </si>
  <si>
    <t>tỉnh Tiền Giang</t>
  </si>
  <si>
    <t>0375971110</t>
  </si>
  <si>
    <t>Nguyễn Thị Thùy Trang</t>
  </si>
  <si>
    <t>04/08/1992</t>
  </si>
  <si>
    <t>8215024312</t>
  </si>
  <si>
    <t>ấp 2, xã Thạnh Lộc, huyện Cai Lậy, tỉnh Tiền Giang</t>
  </si>
  <si>
    <t>082192008313</t>
  </si>
  <si>
    <t>0359094749</t>
  </si>
  <si>
    <t>Trần Thị Trúc Linh</t>
  </si>
  <si>
    <t>01/03/1996</t>
  </si>
  <si>
    <t>8214000841</t>
  </si>
  <si>
    <t>ấp Tân Hòa, xã Tân Hội, thị xã Cai Lậy, tỉnh Tiền Giang</t>
  </si>
  <si>
    <t>089196003128</t>
  </si>
  <si>
    <t>0328647082</t>
  </si>
  <si>
    <t>Lưu Thanh Vũ</t>
  </si>
  <si>
    <t>08/01/1990</t>
  </si>
  <si>
    <t>8224216401</t>
  </si>
  <si>
    <t>ấp 2, xã Cẩm Sơn, huyện Cai Lậy, tỉnh Tiền Giang</t>
  </si>
  <si>
    <t>082090012201</t>
  </si>
  <si>
    <t>0372524193</t>
  </si>
  <si>
    <t>Võ Thị The</t>
  </si>
  <si>
    <t>10/03/1992</t>
  </si>
  <si>
    <t>8214027181</t>
  </si>
  <si>
    <t>082192017200</t>
  </si>
  <si>
    <t>0333925583</t>
  </si>
  <si>
    <t>Đặng Nguyễn Phương Uyên</t>
  </si>
  <si>
    <t>12/06/2000</t>
  </si>
  <si>
    <t>8222504636</t>
  </si>
  <si>
    <t>ấp An Thái, xã An Cư, huyện Cái Bè, tỉnh Tiền Giang</t>
  </si>
  <si>
    <t>082300007848</t>
  </si>
  <si>
    <t>0793996732</t>
  </si>
  <si>
    <t>Trần Thanh Khoa</t>
  </si>
  <si>
    <t>05/06/1997</t>
  </si>
  <si>
    <t>8216005710</t>
  </si>
  <si>
    <t>ấp Phú Hòa, xã Phú Nhuận, huyện Cai Lậy, tỉnh Tiền Giang</t>
  </si>
  <si>
    <t>082097008635</t>
  </si>
  <si>
    <t>0943758247</t>
  </si>
  <si>
    <t>Nguyễn Thị Bảo Ngọc</t>
  </si>
  <si>
    <t>15/02/1982</t>
  </si>
  <si>
    <t>0297139480</t>
  </si>
  <si>
    <t>ấp Hậu Quới, xã Hậu Mỹ Bắc B, huyện Cái Bè, tỉnh Tiền Giang</t>
  </si>
  <si>
    <t>080182002892</t>
  </si>
  <si>
    <t>0931475139</t>
  </si>
  <si>
    <t>Võ Thị Thúy Kiều</t>
  </si>
  <si>
    <t>11/01/1987</t>
  </si>
  <si>
    <t>8223907203</t>
  </si>
  <si>
    <t>082187020211</t>
  </si>
  <si>
    <t>0865077167</t>
  </si>
  <si>
    <t>Nguyễn Trọng Nhân</t>
  </si>
  <si>
    <t>02/08/1989</t>
  </si>
  <si>
    <t>8215005263</t>
  </si>
  <si>
    <t>khu phố Bình Tịnh, thị trấn Bình Phú, huyện Cai Lậy, tỉnh Tiền Giang</t>
  </si>
  <si>
    <t>082089002079</t>
  </si>
  <si>
    <t>0769697351</t>
  </si>
  <si>
    <t>Cao Văn Tuấn Em</t>
  </si>
  <si>
    <t>07/03/1998</t>
  </si>
  <si>
    <t>7916426217</t>
  </si>
  <si>
    <t>ấp Mỹ Hưng C, xã Mỹ Đức Đông, huyện Cái Bè, tỉnh Tiền Giang</t>
  </si>
  <si>
    <t>082098009957</t>
  </si>
  <si>
    <t>0707372312</t>
  </si>
  <si>
    <t>Nguyễn Thị Hằng Ni</t>
  </si>
  <si>
    <t>15/06/1993</t>
  </si>
  <si>
    <t>8216035233</t>
  </si>
  <si>
    <t>ấp Tân Hưng Tây, xã Tân Hòa Tây, huyện Tân Phước, tỉnh Tiền Giang</t>
  </si>
  <si>
    <t>312183215</t>
  </si>
  <si>
    <t>0336046372</t>
  </si>
  <si>
    <t>Phạm Thị Lan</t>
  </si>
  <si>
    <t>15/12/1979</t>
  </si>
  <si>
    <t>8216015394</t>
  </si>
  <si>
    <t>ấp 3, xã Phú Cường, huyện Cai Lậy, tỉnh Tiền Giang</t>
  </si>
  <si>
    <t>082179009685</t>
  </si>
  <si>
    <t>0352786379</t>
  </si>
  <si>
    <t>Lê Thị Thanh Trúc</t>
  </si>
  <si>
    <t>08/01/1992</t>
  </si>
  <si>
    <t>7913086600</t>
  </si>
  <si>
    <t>ấp Mỹ Thuận, xã Long Tiên, huyện Cai Lậy, tỉnh Tiền Giang</t>
  </si>
  <si>
    <t>082192015080</t>
  </si>
  <si>
    <t>0334370191</t>
  </si>
  <si>
    <t>Đinh Thanh Giang</t>
  </si>
  <si>
    <t>07/01/1985</t>
  </si>
  <si>
    <t>8716002103</t>
  </si>
  <si>
    <t>ấp Lương Trí, xã Mỹ Lương, huyện Cái Bè, tỉnh Tiền Giang</t>
  </si>
  <si>
    <t>087085002153</t>
  </si>
  <si>
    <t>0373280532</t>
  </si>
  <si>
    <t>Nguyễn Thị Ngọc Ảnh</t>
  </si>
  <si>
    <t>10/02/1986</t>
  </si>
  <si>
    <t>8216008919</t>
  </si>
  <si>
    <t>082186014199</t>
  </si>
  <si>
    <t>0395684513</t>
  </si>
  <si>
    <t>Nguyễn Thị Huỳnh Hoa</t>
  </si>
  <si>
    <t>21/10/1996</t>
  </si>
  <si>
    <t>8215015044</t>
  </si>
  <si>
    <t>ấp Hiệp Ngãi, xã Hiệp Đức, huyện Cai Lậy, tỉnh Tiền Giang</t>
  </si>
  <si>
    <t>082196003971</t>
  </si>
  <si>
    <t>0974702981</t>
  </si>
  <si>
    <t>Nguyễn Thị Thúy Nga</t>
  </si>
  <si>
    <t>05/12/1996</t>
  </si>
  <si>
    <t>8215012115</t>
  </si>
  <si>
    <t>ấp 5, xã Mỹ Thành Nam, huyện Cai Lậy, tỉnh Tiền Giang</t>
  </si>
  <si>
    <t>082196009020</t>
  </si>
  <si>
    <t>0934017743</t>
  </si>
  <si>
    <t>Nguyễn Thị Xem</t>
  </si>
  <si>
    <t>01/01/1978</t>
  </si>
  <si>
    <t>8214009884</t>
  </si>
  <si>
    <t>ấp Phú Thuận, xã Long Khánh, thị xã Cai Lậy, tỉnh Tiền Giang</t>
  </si>
  <si>
    <t>082178008248</t>
  </si>
  <si>
    <t>0908475476</t>
  </si>
  <si>
    <t>Lê Thị Chúc</t>
  </si>
  <si>
    <t>01/01/1983</t>
  </si>
  <si>
    <t>8214009739</t>
  </si>
  <si>
    <t>082183014708</t>
  </si>
  <si>
    <t>0333729112</t>
  </si>
  <si>
    <t>Mai Thị Tuyết</t>
  </si>
  <si>
    <t>01/01/1969</t>
  </si>
  <si>
    <t>7914197262</t>
  </si>
  <si>
    <t>khu phố Mỹ Thuận, phường Nhị Mỹ, thị xã Cai Lậy, tỉnh Tiền Giang</t>
  </si>
  <si>
    <t>082169014620</t>
  </si>
  <si>
    <t>0345690621</t>
  </si>
  <si>
    <t>Nguyễn Thị Kim Hoa</t>
  </si>
  <si>
    <t>01/01/1975</t>
  </si>
  <si>
    <t>8214009460</t>
  </si>
  <si>
    <t>ấp 1, xã Phú Cường, huyện Cai Lậy, tỉnh Tiền Giang</t>
  </si>
  <si>
    <t>082175003621</t>
  </si>
  <si>
    <t>0387913325</t>
  </si>
  <si>
    <t>Nguyễn Thị Bé Chính</t>
  </si>
  <si>
    <t>01/01/1982</t>
  </si>
  <si>
    <t>8210006856</t>
  </si>
  <si>
    <t>ấp 6, xã Phú An, huyện Cai Lậy, tỉnh Tiền Giang</t>
  </si>
  <si>
    <t>082182023142</t>
  </si>
  <si>
    <t>0395354919</t>
  </si>
  <si>
    <t>Trần Thị Kim Anh</t>
  </si>
  <si>
    <t>7912392764</t>
  </si>
  <si>
    <t>ấp Bình Thạnh, xã Tam Bình, huyện Cai Lậy, tỉnh Tiền Giang</t>
  </si>
  <si>
    <t>082175018145</t>
  </si>
  <si>
    <t>0826283160</t>
  </si>
  <si>
    <t>Mai Thị Dung</t>
  </si>
  <si>
    <t>23/07/1977</t>
  </si>
  <si>
    <t>7913086521</t>
  </si>
  <si>
    <t>khu phố 3, phường 4, thị xã Cai Lậy, tỉnh Tiền Giang</t>
  </si>
  <si>
    <t>082177017428</t>
  </si>
  <si>
    <t>0987220486</t>
  </si>
  <si>
    <t>Bùi Thị Bình</t>
  </si>
  <si>
    <t>01/01/1977</t>
  </si>
  <si>
    <t>7911346725</t>
  </si>
  <si>
    <t>ấp Quý Thạnh, xã Tân Hội, thị xã Cai Lậy, tỉnh Tiền Giang</t>
  </si>
  <si>
    <t>082177018520</t>
  </si>
  <si>
    <t>0941156473</t>
  </si>
  <si>
    <t>Phạm Thị Dốn</t>
  </si>
  <si>
    <t>1980</t>
  </si>
  <si>
    <t>7911450093</t>
  </si>
  <si>
    <t>ấp Mỹ Hội, xã Mỹ Long, huyện Cai Lậy, tỉnh Tiền Giang</t>
  </si>
  <si>
    <t>311654128</t>
  </si>
  <si>
    <t>0328280520</t>
  </si>
  <si>
    <t>Phạm Thị Rồi</t>
  </si>
  <si>
    <t>01/01/1979</t>
  </si>
  <si>
    <t>7911105741</t>
  </si>
  <si>
    <t>ấp Hậu Phú 1, xã Hậu Mỹ Bắc A, huyện Cái Bè, tỉnh Tiền Giang</t>
  </si>
  <si>
    <t>082179001844</t>
  </si>
  <si>
    <t>0335173698</t>
  </si>
  <si>
    <t>Lê Thị Út</t>
  </si>
  <si>
    <t>01/01/1980</t>
  </si>
  <si>
    <t>7911346050</t>
  </si>
  <si>
    <t>082180007948</t>
  </si>
  <si>
    <t>0332085014</t>
  </si>
  <si>
    <t>Nguyễn Thị Mượn</t>
  </si>
  <si>
    <t>01/01/1971</t>
  </si>
  <si>
    <t>7911346848</t>
  </si>
  <si>
    <t>ấp Quý Phước, xã Nhị Quý, thị xã Cai Lậy, tỉnh Tiền Giang</t>
  </si>
  <si>
    <t>082171007920</t>
  </si>
  <si>
    <t>0395150490</t>
  </si>
  <si>
    <t>Lê Thị Hương</t>
  </si>
  <si>
    <t>01/01/1970</t>
  </si>
  <si>
    <t>7911312748</t>
  </si>
  <si>
    <t>082170020975</t>
  </si>
  <si>
    <t>0399154864</t>
  </si>
  <si>
    <t>Nguyễn Hoàng Chiến</t>
  </si>
  <si>
    <t>29/03/1986</t>
  </si>
  <si>
    <t>7911205364</t>
  </si>
  <si>
    <t>ấp Thanh Sơn, xã Thanh Hòa, thị xã Cai Lậy, tỉnh Tiền Giang</t>
  </si>
  <si>
    <t>082086009642</t>
  </si>
  <si>
    <t>0971862115</t>
  </si>
  <si>
    <t>Đinh Thị Mỹ Dung</t>
  </si>
  <si>
    <t>08/04/1971</t>
  </si>
  <si>
    <t>7911109098</t>
  </si>
  <si>
    <t>ấp Tân Phong, xã Tân Hội, thị xã Cai Lậy, tỉnh Tiền Giang</t>
  </si>
  <si>
    <t>082171001889</t>
  </si>
  <si>
    <t>0333889693</t>
  </si>
  <si>
    <t>Lê Thị Bạch Tuyết</t>
  </si>
  <si>
    <t>08/05/1981</t>
  </si>
  <si>
    <t>7911108863</t>
  </si>
  <si>
    <t>ấp Quý Chánh, xã Nhị Quý, thị xã Cai Lậy, tỉnh Tiền Giang</t>
  </si>
  <si>
    <t>082181018165</t>
  </si>
  <si>
    <t>0964791039</t>
  </si>
  <si>
    <t>Võ Thị Chúc</t>
  </si>
  <si>
    <t>18/02/1971</t>
  </si>
  <si>
    <t>7909348971</t>
  </si>
  <si>
    <t>ấp 11, xã Mỹ Thành Nam, huyện Cai Lậy, tỉnh Tiền Giang</t>
  </si>
  <si>
    <t>082171016434</t>
  </si>
  <si>
    <t>0345898969</t>
  </si>
  <si>
    <t>Võ Thị Kim Quyên</t>
  </si>
  <si>
    <t>27/11/1980</t>
  </si>
  <si>
    <t>0207126362</t>
  </si>
  <si>
    <t>082180023692</t>
  </si>
  <si>
    <t>0384236193</t>
  </si>
  <si>
    <t>Huỳnh Thị Hiền</t>
  </si>
  <si>
    <t>25/12/1977</t>
  </si>
  <si>
    <t>7935891637</t>
  </si>
  <si>
    <t>ấp Long Phước, xã Long Chánh, thị xã Gò Công, tỉnh Tiền Giang</t>
  </si>
  <si>
    <t>Chi nhánh Gò Công</t>
  </si>
  <si>
    <t>082177011575</t>
  </si>
  <si>
    <t>0931234641</t>
  </si>
  <si>
    <t>Hồ Văn Trắng</t>
  </si>
  <si>
    <t>01/01/1965</t>
  </si>
  <si>
    <t>8221966414</t>
  </si>
  <si>
    <t>ấp Mỹ Xuân, xã Tân Trung, thị xã Gò Công, tỉnh Tiền Giang</t>
  </si>
  <si>
    <t>082065026493</t>
  </si>
  <si>
    <t>0373396493</t>
  </si>
  <si>
    <t>Trần Thị Ngọc Xuyến</t>
  </si>
  <si>
    <t>25/12/1998</t>
  </si>
  <si>
    <t>8223221184</t>
  </si>
  <si>
    <t>ấp Bình Nhựt, xã Thành Công, huyện Gò Công Tây, tỉnh Tiền Giang</t>
  </si>
  <si>
    <t>082198003406</t>
  </si>
  <si>
    <t>0946952838</t>
  </si>
  <si>
    <t>Huỳnh Thanh Phong</t>
  </si>
  <si>
    <t>01/02/1973</t>
  </si>
  <si>
    <t>8224201147</t>
  </si>
  <si>
    <t>ấp Thạnh Yên, xã Thạnh Trị, huyện Gò Công Tây, tỉnh Tiền Giang</t>
  </si>
  <si>
    <t>082073016709</t>
  </si>
  <si>
    <t>0393047457</t>
  </si>
  <si>
    <t>Huỳnh Văn Nam</t>
  </si>
  <si>
    <t>25/12/1997</t>
  </si>
  <si>
    <t>8221997870</t>
  </si>
  <si>
    <t>082097008585</t>
  </si>
  <si>
    <t>0332770125</t>
  </si>
  <si>
    <t>Nguyễn Duy Mến</t>
  </si>
  <si>
    <t>14/04/1995</t>
  </si>
  <si>
    <t>8213073414</t>
  </si>
  <si>
    <t>ấp Xóm Thủ, xã Bình Tân, huyện Gò Công Tây, tỉnh Tiền Giang</t>
  </si>
  <si>
    <t>082095011791</t>
  </si>
  <si>
    <t>0899686502</t>
  </si>
  <si>
    <t>Lê Thị Kim Pha</t>
  </si>
  <si>
    <t>01/03/1987</t>
  </si>
  <si>
    <t>9104007452</t>
  </si>
  <si>
    <t>ấp Tân Xã, xã Long Hòa, thị xã Gò Công, tỉnh Tiền Giang</t>
  </si>
  <si>
    <t>082187018412</t>
  </si>
  <si>
    <t>0379696135</t>
  </si>
  <si>
    <t>Nguyễn Thị Kim Chi</t>
  </si>
  <si>
    <t>16/10/1988</t>
  </si>
  <si>
    <t>7910425005</t>
  </si>
  <si>
    <t>ấp 5, xã Tân Phước, huyện Gò Công Đông, tỉnh Tiền Giang</t>
  </si>
  <si>
    <t>082188009667</t>
  </si>
  <si>
    <t>0367783526</t>
  </si>
  <si>
    <t>Phạm Thị Thu Tâm</t>
  </si>
  <si>
    <t>15/10/1989</t>
  </si>
  <si>
    <t>7908064936</t>
  </si>
  <si>
    <t>ấp 5, xã Bình Xuân, thị xã Gò Công, tỉnh Tiền Giang</t>
  </si>
  <si>
    <t>082189002559</t>
  </si>
  <si>
    <t>0976093796</t>
  </si>
  <si>
    <t>Nguyễn Thị Bích Châu</t>
  </si>
  <si>
    <t>10/03/1987</t>
  </si>
  <si>
    <t>8211007139</t>
  </si>
  <si>
    <t>ấp Gò Tre, xã Long Thuận, thị xã Gò Công, tỉnh Tiền Giang</t>
  </si>
  <si>
    <t>079187030082</t>
  </si>
  <si>
    <t>0388408304</t>
  </si>
  <si>
    <t>Đinh Thị Mỹ Thanh</t>
  </si>
  <si>
    <t>01/01/1976</t>
  </si>
  <si>
    <t>7910285869</t>
  </si>
  <si>
    <t>ấp 3, xã Tân Phước, huyện Gò Công Đông, tỉnh Tiền Giang</t>
  </si>
  <si>
    <t>082176014795</t>
  </si>
  <si>
    <t>0335742125</t>
  </si>
  <si>
    <t>Lê Phạm Huyền Trân</t>
  </si>
  <si>
    <t>11/11/2001</t>
  </si>
  <si>
    <t>8221973874</t>
  </si>
  <si>
    <t>Chi nhánh Gò Công DVC</t>
  </si>
  <si>
    <t>082301008667</t>
  </si>
  <si>
    <t>0385596344</t>
  </si>
  <si>
    <t>Nguyễn Thanh Anh Thư</t>
  </si>
  <si>
    <t>19/09/2002</t>
  </si>
  <si>
    <t>8223366925</t>
  </si>
  <si>
    <t>ấp 6, xã Tân Tây, huyện Gò Công Đông, tỉnh Tiền Giang</t>
  </si>
  <si>
    <t>312495492</t>
  </si>
  <si>
    <t>0589102318</t>
  </si>
  <si>
    <t>Huỳnh Thị Đào</t>
  </si>
  <si>
    <t>01/01/1973</t>
  </si>
  <si>
    <t>8223577211</t>
  </si>
  <si>
    <t>ấp Thạnh Bình, xã Thạnh Trị, huyện Gò Công Tây, tỉnh Tiền Giang</t>
  </si>
  <si>
    <t>082173001988</t>
  </si>
  <si>
    <t>0383325966</t>
  </si>
  <si>
    <t>Võ Văn Thuận</t>
  </si>
  <si>
    <t>01/01/1986</t>
  </si>
  <si>
    <t>8221996947</t>
  </si>
  <si>
    <t>ấp Sơn Qui A, xã Tân Trung, thị xã Gò Công, tỉnh Tiền Giang</t>
  </si>
  <si>
    <t>311866667</t>
  </si>
  <si>
    <t>0395867603</t>
  </si>
  <si>
    <t>Lê Thị Mỹ Nga</t>
  </si>
  <si>
    <t>18/08/1999</t>
  </si>
  <si>
    <t>8223451059</t>
  </si>
  <si>
    <t>ấp Tân Ninh, xã Tân Phú, huyện Tân Phú Đông, tỉnh Tiền Giang</t>
  </si>
  <si>
    <t>082199005891</t>
  </si>
  <si>
    <t>0373849100</t>
  </si>
  <si>
    <t>Phan Trần Thảo Nguyên</t>
  </si>
  <si>
    <t>04/06/1997</t>
  </si>
  <si>
    <t>8223816967</t>
  </si>
  <si>
    <t>ấp Lợi An, xã Đồng Thạnh, huyện Gò Công Tây, tỉnh Tiền Giang</t>
  </si>
  <si>
    <t>312324571</t>
  </si>
  <si>
    <t>0379819137</t>
  </si>
  <si>
    <t>Nguyễn Tùng Lâm</t>
  </si>
  <si>
    <t>03/11/1993</t>
  </si>
  <si>
    <t>8223493140</t>
  </si>
  <si>
    <t>ấp Tân Thạnh, xã Tân Phú, huyện Tân Phú Đông, tỉnh Tiền Giang</t>
  </si>
  <si>
    <t>312190609</t>
  </si>
  <si>
    <t>0353596914</t>
  </si>
  <si>
    <t>Trần Quang Khải</t>
  </si>
  <si>
    <t>12/06/1963</t>
  </si>
  <si>
    <t>7931486267</t>
  </si>
  <si>
    <t>ấp Long Hưng, xã Long Chánh, thị xã Gò Công, tỉnh Tiền Giang</t>
  </si>
  <si>
    <t>079063023821</t>
  </si>
  <si>
    <t>0777834862</t>
  </si>
  <si>
    <t>Phạm Văn Duy</t>
  </si>
  <si>
    <t>23/10/2001</t>
  </si>
  <si>
    <t>8221964979</t>
  </si>
  <si>
    <t>ấp Năm Châu, xã Bình Đông, thị xã Gò Công, tỉnh Tiền Giang</t>
  </si>
  <si>
    <t>312471257</t>
  </si>
  <si>
    <t>0342090541</t>
  </si>
  <si>
    <t>Nguyễn Thị Thùy Dung</t>
  </si>
  <si>
    <t>03/11/2001</t>
  </si>
  <si>
    <t>8223150870</t>
  </si>
  <si>
    <t>ấp Bình Thọ 1, xã Bình Phục Nhứt, huyện Chợ Gạo, tỉnh Tiền Giang</t>
  </si>
  <si>
    <t>312462881</t>
  </si>
  <si>
    <t>0389717241</t>
  </si>
  <si>
    <t>Lê Thị Ngọc Như</t>
  </si>
  <si>
    <t>19/04/2001</t>
  </si>
  <si>
    <t>8223239681</t>
  </si>
  <si>
    <t>312456123</t>
  </si>
  <si>
    <t>0339542260</t>
  </si>
  <si>
    <t>Phan Thanh Tùng</t>
  </si>
  <si>
    <t>19/08/1999</t>
  </si>
  <si>
    <t>8223310858</t>
  </si>
  <si>
    <t>ấp 6, xã Tân Phước, huyện Gò Công Đông, tỉnh Tiền Giang</t>
  </si>
  <si>
    <t>082099013479</t>
  </si>
  <si>
    <t>0867083832</t>
  </si>
  <si>
    <t>Trương Minh Tân</t>
  </si>
  <si>
    <t>08/11/2000</t>
  </si>
  <si>
    <t>8223249293</t>
  </si>
  <si>
    <t>ấp Bình Hòa Đông, xã Bình Nhì, huyện Gò Công Tây, tỉnh Tiền Giang</t>
  </si>
  <si>
    <t>082200003416</t>
  </si>
  <si>
    <t>0899482327</t>
  </si>
  <si>
    <t>Huỳnh Thị Ngọc Thúy</t>
  </si>
  <si>
    <t>12/12/1998</t>
  </si>
  <si>
    <t>8216010601</t>
  </si>
  <si>
    <t>ấp Thọ Khương, xã Bình Phú, huyện Gò Công Tây, tỉnh Tiền Giang</t>
  </si>
  <si>
    <t>082198013164</t>
  </si>
  <si>
    <t>0389982731</t>
  </si>
  <si>
    <t>Nguyễn Thanh Đoàn</t>
  </si>
  <si>
    <t>17/11/1990</t>
  </si>
  <si>
    <t>8216002234</t>
  </si>
  <si>
    <t>082090009388</t>
  </si>
  <si>
    <t>0917327775</t>
  </si>
  <si>
    <t>Nguyễn Thị Thanh Tuyền</t>
  </si>
  <si>
    <t>01/01/1991</t>
  </si>
  <si>
    <t>8216011191</t>
  </si>
  <si>
    <t>ấp Trại Ngang, xã Tăng Hòa, huyện Gò Công Đông, tỉnh Tiền Giang</t>
  </si>
  <si>
    <t>312076360</t>
  </si>
  <si>
    <t>0835275072</t>
  </si>
  <si>
    <t>Nguyễn Thị Kim Tuyến</t>
  </si>
  <si>
    <t>08/01/1987</t>
  </si>
  <si>
    <t>8016019778</t>
  </si>
  <si>
    <t>khu phố 5, phường 2, thị xã Gò Công, tỉnh Tiền Giang</t>
  </si>
  <si>
    <t>025011862</t>
  </si>
  <si>
    <t>thành phố Hồ Chí Minh</t>
  </si>
  <si>
    <t>0783630213</t>
  </si>
  <si>
    <t>Lê Thanh Quân</t>
  </si>
  <si>
    <t>11/08/1981</t>
  </si>
  <si>
    <t>7915260983</t>
  </si>
  <si>
    <t>ấp Hòa Bình, xã Bình Nghị, huyện Gò Công Đông, tỉnh Tiền Giang</t>
  </si>
  <si>
    <t>082081001567</t>
  </si>
  <si>
    <t>0373826100</t>
  </si>
  <si>
    <t>Đặng Thị Bích Xuyến</t>
  </si>
  <si>
    <t>27/06/1989</t>
  </si>
  <si>
    <t>8215002101</t>
  </si>
  <si>
    <t>ấp Phú Quới, xã Yên Luông, huyện Gò Công Tây, tỉnh Tiền Giang</t>
  </si>
  <si>
    <t>082189014285</t>
  </si>
  <si>
    <t>0396671147</t>
  </si>
  <si>
    <t>Nguyễn Hoàng Lợi</t>
  </si>
  <si>
    <t>01/01/1984</t>
  </si>
  <si>
    <t>7915168867</t>
  </si>
  <si>
    <t>ấp 8, xã Tân Phước, huyện Gò Công Đông, tỉnh Tiền Giang</t>
  </si>
  <si>
    <t>312432967</t>
  </si>
  <si>
    <t>0963879018</t>
  </si>
  <si>
    <t>Huỳnh Thị Phương Thảo</t>
  </si>
  <si>
    <t>23/11/1991</t>
  </si>
  <si>
    <t>8214024013</t>
  </si>
  <si>
    <t>khu phố 5, phường 4, thị xã Gò Công, tỉnh Tiền Giang</t>
  </si>
  <si>
    <t>082191012653</t>
  </si>
  <si>
    <t>0349521904</t>
  </si>
  <si>
    <t>Bùi Thị Kim Tiến</t>
  </si>
  <si>
    <t>02/06/1987</t>
  </si>
  <si>
    <t>8213002728</t>
  </si>
  <si>
    <t>ấp Bình Tây, xã Thạnh Nhựt, huyện Gò Công Tây, tỉnh Tiền Giang</t>
  </si>
  <si>
    <t>082187017325</t>
  </si>
  <si>
    <t>0868579094</t>
  </si>
  <si>
    <t>Nguyễn Thị Hồng Nhung</t>
  </si>
  <si>
    <t>16/09/1993</t>
  </si>
  <si>
    <t>8212018015</t>
  </si>
  <si>
    <t>ấp Bình Trung, xã Thạnh Nhựt, huyện Gò Công Tây, tỉnh Tiền Giang</t>
  </si>
  <si>
    <t>082193006856</t>
  </si>
  <si>
    <t>0348584443</t>
  </si>
  <si>
    <t>Nguyễn Thị Hồng Diệp</t>
  </si>
  <si>
    <t>01/06/1987</t>
  </si>
  <si>
    <t>8212021625</t>
  </si>
  <si>
    <t>khu phố 4, phường 4, thị xã Gò Công, tỉnh Tiền Giang</t>
  </si>
  <si>
    <t>311906766</t>
  </si>
  <si>
    <t>0353418704</t>
  </si>
  <si>
    <t>Võ Thị Gái</t>
  </si>
  <si>
    <t>21/11/1984</t>
  </si>
  <si>
    <t>7911513596</t>
  </si>
  <si>
    <t>ấp Bình Phú, xã Bình Phú, huyện Gò Công Tây, tỉnh Tiền Giang</t>
  </si>
  <si>
    <t>080184012339</t>
  </si>
  <si>
    <t>0704520890</t>
  </si>
  <si>
    <t>Tô Văn Hậu</t>
  </si>
  <si>
    <t>01/01/1985</t>
  </si>
  <si>
    <t>7910284493</t>
  </si>
  <si>
    <t>ấp Nhơn Hòa, xã Hòa Định, huyện Chợ Gạo, tỉnh Tiền Giang</t>
  </si>
  <si>
    <t>082085025200</t>
  </si>
  <si>
    <t>0776528949</t>
  </si>
  <si>
    <t>Trịnh Thị Kim Loan</t>
  </si>
  <si>
    <t>01/01/1968</t>
  </si>
  <si>
    <t>7910286050</t>
  </si>
  <si>
    <t>082168016182</t>
  </si>
  <si>
    <t>0352159675</t>
  </si>
  <si>
    <t>Thái Thị Kim Chi</t>
  </si>
  <si>
    <t>8209005189</t>
  </si>
  <si>
    <t>ấp Ông Non, xã Tân Trung, thị xã Gò Công, tỉnh Tiền Giang</t>
  </si>
  <si>
    <t>311810083</t>
  </si>
  <si>
    <t>0366973380</t>
  </si>
  <si>
    <t>Trần Thị Bế</t>
  </si>
  <si>
    <t>07/03/1973</t>
  </si>
  <si>
    <t>8208009819</t>
  </si>
  <si>
    <t>ấp Gò Lức, xã Tân Đông, huyện Gò Công Đông, tỉnh Tiền Giang</t>
  </si>
  <si>
    <t>311383114</t>
  </si>
  <si>
    <t>0367185073</t>
  </si>
  <si>
    <t>Nguyễn Tuấn Minh</t>
  </si>
  <si>
    <t>31/07/1983</t>
  </si>
  <si>
    <t>0203341030</t>
  </si>
  <si>
    <t>311706115</t>
  </si>
  <si>
    <t>0902919074</t>
  </si>
  <si>
    <t>Phan Ngọc Tuấn</t>
  </si>
  <si>
    <t>25/08/1988</t>
  </si>
  <si>
    <t>7908459588</t>
  </si>
  <si>
    <t>ấp Bình Hòa Long, xã Bình Nhì, huyện Gò Công Tây, tỉnh Tiền Giang</t>
  </si>
  <si>
    <t>311959830</t>
  </si>
  <si>
    <t>0367243731</t>
  </si>
  <si>
    <t>Thái Thanh Phong</t>
  </si>
  <si>
    <t>10/01/1981</t>
  </si>
  <si>
    <t>0207161289</t>
  </si>
  <si>
    <t>ấp Hòa Phú, xã Long Bình, huyện Gò Công Tây, tỉnh Tiền Giang</t>
  </si>
  <si>
    <t>082081014003</t>
  </si>
  <si>
    <t>0774194218</t>
  </si>
  <si>
    <t>Trang Thị Minh Tuyết</t>
  </si>
  <si>
    <t>14/08/2000</t>
  </si>
  <si>
    <t>8223046581</t>
  </si>
  <si>
    <t>khu 1, thị trấn Chợ Gạo, huyện Chợ Gạo, tỉnh Tiền Giang</t>
  </si>
  <si>
    <t>Trung Tâm</t>
  </si>
  <si>
    <t>087300000564</t>
  </si>
  <si>
    <t>0818734441</t>
  </si>
  <si>
    <t>Nguyễn Minh Trí</t>
  </si>
  <si>
    <t>25/05/1983</t>
  </si>
  <si>
    <t>0205258325</t>
  </si>
  <si>
    <t>ấp Hưng Điền, xã Hưng Thạnh, huyện Tân Phước, tỉnh Tiền Giang</t>
  </si>
  <si>
    <t>082083004886</t>
  </si>
  <si>
    <t>0778770312</t>
  </si>
  <si>
    <t>Nguyễn Công Sơn</t>
  </si>
  <si>
    <t>01/01/1989</t>
  </si>
  <si>
    <t>8208005267</t>
  </si>
  <si>
    <t>ấp 5, xã Tam Hiệp, huyện Châu Thành, tỉnh Tiền Giang</t>
  </si>
  <si>
    <t>082089017480</t>
  </si>
  <si>
    <t>0369937809</t>
  </si>
  <si>
    <t>Võ Thị Thanh Liên</t>
  </si>
  <si>
    <t>12/09/1988</t>
  </si>
  <si>
    <t>8213066381</t>
  </si>
  <si>
    <t>ấp Đông A, xã Đông Hòa, huyện Châu Thành, tỉnh Tiền Giang</t>
  </si>
  <si>
    <t>082188021118</t>
  </si>
  <si>
    <t>0372081419</t>
  </si>
  <si>
    <t>Phạm Ngọc Mỹ</t>
  </si>
  <si>
    <t>16/03/1987</t>
  </si>
  <si>
    <t>5205004531</t>
  </si>
  <si>
    <t>ấp 1, xã Trung An, thành phố Mỹ Tho, tỉnh Tiền Giang</t>
  </si>
  <si>
    <t>082187004353</t>
  </si>
  <si>
    <t>0949680449</t>
  </si>
  <si>
    <t>Phạm Ngọc Yến Phương</t>
  </si>
  <si>
    <t>15/05/1991</t>
  </si>
  <si>
    <t>8213000195</t>
  </si>
  <si>
    <t>ấp Chợ, xã Trung An, thành phố Mỹ Tho, tỉnh Tiền Giang</t>
  </si>
  <si>
    <t>082191012124</t>
  </si>
  <si>
    <t>0386918865</t>
  </si>
  <si>
    <t>Lê Thị Cẩm Nhung</t>
  </si>
  <si>
    <t>09/07/1981</t>
  </si>
  <si>
    <t>7511022910</t>
  </si>
  <si>
    <t>082181022723</t>
  </si>
  <si>
    <t>0375767000</t>
  </si>
  <si>
    <t>Nguyễn Thị Thu Thảo</t>
  </si>
  <si>
    <t>18/05/1993</t>
  </si>
  <si>
    <t>7511064784</t>
  </si>
  <si>
    <t>ấp 2, xã Trung An, thành phố Mỹ Tho, tỉnh Tiền Giang</t>
  </si>
  <si>
    <t>082193006075</t>
  </si>
  <si>
    <t>0394504167</t>
  </si>
  <si>
    <t>Trần Thị Tím</t>
  </si>
  <si>
    <t>03/05/1967</t>
  </si>
  <si>
    <t>7911131554</t>
  </si>
  <si>
    <t>ấp Thới, xã Điềm Hy, huyện Châu Thành, tỉnh Tiền Giang</t>
  </si>
  <si>
    <t>082167016328</t>
  </si>
  <si>
    <t>0329163621</t>
  </si>
  <si>
    <t>Nguyễn Thanh Hiếu</t>
  </si>
  <si>
    <t>06/09/2003</t>
  </si>
  <si>
    <t>8222853689</t>
  </si>
  <si>
    <t>ấp Tân Thạnh, xã Tân Lý Tây, huyện Châu Thành, tỉnh Tiền Giang</t>
  </si>
  <si>
    <t>Trung Tâm DVC</t>
  </si>
  <si>
    <t>082203010311</t>
  </si>
  <si>
    <t>0989714939</t>
  </si>
  <si>
    <t>Nguyễn Thị Thùy Linh</t>
  </si>
  <si>
    <t>30/09/2003</t>
  </si>
  <si>
    <t>8223616125</t>
  </si>
  <si>
    <t>ấp Phú Thạnh, xã Phú Kiết, huyện Chợ Gạo, tỉnh Tiền Giang</t>
  </si>
  <si>
    <t>082303009950</t>
  </si>
  <si>
    <t>0342259246</t>
  </si>
  <si>
    <t>Nguyễn Thị Tuyết Nhi</t>
  </si>
  <si>
    <t>21/02/2002</t>
  </si>
  <si>
    <t>8223061018</t>
  </si>
  <si>
    <t>ấp Phú Khương C, xã Phú Kiết, huyện Chợ Gạo, tỉnh Tiền Giang</t>
  </si>
  <si>
    <t>312493122</t>
  </si>
  <si>
    <t>0983801089</t>
  </si>
  <si>
    <t>Trần Khánh Linh</t>
  </si>
  <si>
    <t>13/01/2004</t>
  </si>
  <si>
    <t>8223031242</t>
  </si>
  <si>
    <t>ấp Trung Hòa, xã Trung Hòa, huyện Chợ Gạo, tỉnh Tiền Giang</t>
  </si>
  <si>
    <t>Trung tâm DVC</t>
  </si>
  <si>
    <t>082204006603</t>
  </si>
  <si>
    <t>0369347221</t>
  </si>
  <si>
    <t>Võ Thị Hồng Thi</t>
  </si>
  <si>
    <t>25/07/2003</t>
  </si>
  <si>
    <t>8321833301</t>
  </si>
  <si>
    <t>ấp Tân Phú, xã Tân Hương, huyện Châu Thành, tỉnh Tiền Giang</t>
  </si>
  <si>
    <t>083303007187</t>
  </si>
  <si>
    <t>0396342714</t>
  </si>
  <si>
    <t>Phạm Thị Ngọc Dung</t>
  </si>
  <si>
    <t>08/02/2001</t>
  </si>
  <si>
    <t>8222996623</t>
  </si>
  <si>
    <t>ấp Bình Phú, xã Bình Phục Nhứt, huyện Chợ Gạo, tỉnh Tiền Giang</t>
  </si>
  <si>
    <t>082301001044</t>
  </si>
  <si>
    <t>0344117639</t>
  </si>
  <si>
    <t>Phạm Thị Hồng Nhung</t>
  </si>
  <si>
    <t>25/08/2002</t>
  </si>
  <si>
    <t>8222980696</t>
  </si>
  <si>
    <t>ấp Hòa Thạnh, xã Bình Ninh, huyện Chợ Gạo, tỉnh Tiền Giang</t>
  </si>
  <si>
    <t>082302000901</t>
  </si>
  <si>
    <t>0383097040</t>
  </si>
  <si>
    <t>Lương Hồng Ngọc</t>
  </si>
  <si>
    <t>01/02/1992</t>
  </si>
  <si>
    <t>8223562952</t>
  </si>
  <si>
    <t>ấp Phong Thuận, xã Tân Mỹ Chánh, TP. Mỹ Tho, tỉnh Tiền Giang</t>
  </si>
  <si>
    <t>312098958</t>
  </si>
  <si>
    <t>0778148632</t>
  </si>
  <si>
    <t>Bùi Ngọc Giàu</t>
  </si>
  <si>
    <t>12/12/1993</t>
  </si>
  <si>
    <t>8223654069</t>
  </si>
  <si>
    <t>ấp Hòa Đông, xã Thạnh Hòa, huyện Tân Phước, tỉnh Tiền Giang</t>
  </si>
  <si>
    <t>082193001486</t>
  </si>
  <si>
    <t>0378855561</t>
  </si>
  <si>
    <t>Nguyễn Phạm Thanh Ngân</t>
  </si>
  <si>
    <t>21/12/2002</t>
  </si>
  <si>
    <t>8224214422</t>
  </si>
  <si>
    <t>ấp Ngãi Lợi, xã Thân Cửu Nghĩa, huyện Châu Thành, tỉnh Tiền Giang</t>
  </si>
  <si>
    <t>312522168</t>
  </si>
  <si>
    <t>0946212804</t>
  </si>
  <si>
    <t>Nguyễn Thị Ngọc Liên</t>
  </si>
  <si>
    <t>23/03/1987</t>
  </si>
  <si>
    <t>8211033050</t>
  </si>
  <si>
    <t>ấp An Lạc A, xã Lương Hòa Lạc, huyện Chợ Gạo, tỉnh Tiền Giang</t>
  </si>
  <si>
    <t>082187015518</t>
  </si>
  <si>
    <t>0375274195</t>
  </si>
  <si>
    <t>Nguyễn Thụy Thanh Thảo</t>
  </si>
  <si>
    <t>26/09/2001</t>
  </si>
  <si>
    <t>8222947146</t>
  </si>
  <si>
    <t>082301015401</t>
  </si>
  <si>
    <t>0386966317</t>
  </si>
  <si>
    <t>Nguyễn Thị Bé</t>
  </si>
  <si>
    <t>20/03/1990</t>
  </si>
  <si>
    <t>8214006594</t>
  </si>
  <si>
    <t>ấp Long Lợi, xã Long Hưng, huyện Châu Thành, tỉnh Tiền Giang</t>
  </si>
  <si>
    <t>087190017011</t>
  </si>
  <si>
    <t>0916221783</t>
  </si>
  <si>
    <t>Võ Thị Cẩm Quyên</t>
  </si>
  <si>
    <t>01/07/1993</t>
  </si>
  <si>
    <t>8211022469</t>
  </si>
  <si>
    <t>082193014952</t>
  </si>
  <si>
    <t>0901376475</t>
  </si>
  <si>
    <t>Phan Thị Ngọc Dung</t>
  </si>
  <si>
    <t>01/01/1990</t>
  </si>
  <si>
    <t>8223841889</t>
  </si>
  <si>
    <t>ấp Bình Hưng Hạ, xã Bình Ninh, huyện Chợ Gạo, tỉnh Tiền Giang</t>
  </si>
  <si>
    <t>082190009022</t>
  </si>
  <si>
    <t>0974543470</t>
  </si>
  <si>
    <t>Hà Phương</t>
  </si>
  <si>
    <t>14/03/1982</t>
  </si>
  <si>
    <t>7526376475</t>
  </si>
  <si>
    <t>ấp 4, xã Trung An, thành phố Mỹ Tho, tỉnh Tiền Giang</t>
  </si>
  <si>
    <t>271457695</t>
  </si>
  <si>
    <t>0919064235</t>
  </si>
  <si>
    <t>Nguyễn Thị Thảo Trâm</t>
  </si>
  <si>
    <t>19/10/1996</t>
  </si>
  <si>
    <t>8925356083</t>
  </si>
  <si>
    <t>089196017492</t>
  </si>
  <si>
    <t>0344518443</t>
  </si>
  <si>
    <t>Nguyễn Thị Yến Linh</t>
  </si>
  <si>
    <t>04/07/2000</t>
  </si>
  <si>
    <t>8223034597</t>
  </si>
  <si>
    <t>082300000760</t>
  </si>
  <si>
    <t>0333895065</t>
  </si>
  <si>
    <t>Trần Thị Trinh</t>
  </si>
  <si>
    <t>20/04/1986</t>
  </si>
  <si>
    <t>8222217518</t>
  </si>
  <si>
    <t>ấp Tân Hưng Phước, xã Tân Hòa Tây, H. Tân Phước, tỉnh Tiền Giang</t>
  </si>
  <si>
    <t>089186024705</t>
  </si>
  <si>
    <t>0979245719</t>
  </si>
  <si>
    <t>Nguyễn Thị Thanh Ngân</t>
  </si>
  <si>
    <t>21/05/1997</t>
  </si>
  <si>
    <t>8222969314</t>
  </si>
  <si>
    <t>ấp Bình An, xã Song Bình, huyện Chợ Gạo, tỉnh Tiền Giang</t>
  </si>
  <si>
    <t>082197006172</t>
  </si>
  <si>
    <t>0768786742</t>
  </si>
  <si>
    <t>Lê Minh Điền Tuân</t>
  </si>
  <si>
    <t>07/07/1996</t>
  </si>
  <si>
    <t>7524549607</t>
  </si>
  <si>
    <t>ấp Long Bình, xã Long An, huyện Châu Thành, tỉnh Tiền Giang</t>
  </si>
  <si>
    <t>082096014107</t>
  </si>
  <si>
    <t>0902950675</t>
  </si>
  <si>
    <t>Nguyễn Hoài Bão</t>
  </si>
  <si>
    <t>08/05/1996</t>
  </si>
  <si>
    <t>8215031120</t>
  </si>
  <si>
    <t>ấp Phú Thạnh A, xã Phú Kiết, huyện Chợ Gạo, tỉnh Tiền Giang</t>
  </si>
  <si>
    <t>082096004647</t>
  </si>
  <si>
    <t>0355013934</t>
  </si>
  <si>
    <t>Huỳnh Thị Ngọc Nở</t>
  </si>
  <si>
    <t>17/09/1996</t>
  </si>
  <si>
    <t>8223068367</t>
  </si>
  <si>
    <t>ấp Hòa Ninh, xã Hòa Tịnh, huyện Chợ Gạo, tỉnh Tiền Giang</t>
  </si>
  <si>
    <t>312299917</t>
  </si>
  <si>
    <t>0358847014</t>
  </si>
  <si>
    <t>Nguyễn Thị Lượm</t>
  </si>
  <si>
    <t>01/01/1960</t>
  </si>
  <si>
    <t>8222842563</t>
  </si>
  <si>
    <t>082160009996</t>
  </si>
  <si>
    <t>0386166263</t>
  </si>
  <si>
    <t>Trần Minh Hùng</t>
  </si>
  <si>
    <t>10/08/1981</t>
  </si>
  <si>
    <t>8224156081</t>
  </si>
  <si>
    <t>230/7/4 Nguyễn Thị Thập, phường 10, TP. Mỹ Tho, tỉnh Tiền Giang</t>
  </si>
  <si>
    <t>084081007865</t>
  </si>
  <si>
    <t>0396773429</t>
  </si>
  <si>
    <t>Nguyễn Thị Xuân Lan</t>
  </si>
  <si>
    <t>20/09/1988</t>
  </si>
  <si>
    <t>8211033056</t>
  </si>
  <si>
    <t>082188005006</t>
  </si>
  <si>
    <t>0866940267</t>
  </si>
  <si>
    <t>Lê Thị Mỹ Linh</t>
  </si>
  <si>
    <t>24/08/1997</t>
  </si>
  <si>
    <t>8224119906</t>
  </si>
  <si>
    <t>ấp Long Hòa B, xã Bàn Long, huyện Châu Thành, tỉnh Tiền Giang</t>
  </si>
  <si>
    <t>082197011323</t>
  </si>
  <si>
    <t>0385497349</t>
  </si>
  <si>
    <t>Nguyễn Thị Trúc Phương</t>
  </si>
  <si>
    <t>20/04/1987</t>
  </si>
  <si>
    <t>8214027529</t>
  </si>
  <si>
    <t>ấp Hưng Phú, xã Hưng Thạnh, huyện Tân Phước, tỉnh Tiền Giang</t>
  </si>
  <si>
    <t>082187020850</t>
  </si>
  <si>
    <t>0355985160</t>
  </si>
  <si>
    <t>Huỳnh Minh Thiện</t>
  </si>
  <si>
    <t>28/03/1997</t>
  </si>
  <si>
    <t>8223985485</t>
  </si>
  <si>
    <t>78/5 Diệp Minh Tuyền, phường 8, thành phố Mỹ Tho, tỉnh Tiền Giang</t>
  </si>
  <si>
    <t>082097007031</t>
  </si>
  <si>
    <t>0942939120</t>
  </si>
  <si>
    <t>Nguyễn Thị Diễm</t>
  </si>
  <si>
    <t>17/05/2000</t>
  </si>
  <si>
    <t>8222988495</t>
  </si>
  <si>
    <t>ấp Đăng Nẵm, xã Đăng Hưng Phước, huyện Chợ Gạo, tỉnh Tiền Giang</t>
  </si>
  <si>
    <t>082300008676</t>
  </si>
  <si>
    <t>0383403179</t>
  </si>
  <si>
    <t>Nguyễn Thị Giàu</t>
  </si>
  <si>
    <t>28/01/1993</t>
  </si>
  <si>
    <t>8214012143</t>
  </si>
  <si>
    <t>082193008091</t>
  </si>
  <si>
    <t>0968991497</t>
  </si>
  <si>
    <t>Trần Thị Kiều Oanh</t>
  </si>
  <si>
    <t>15/11/1994</t>
  </si>
  <si>
    <t>8212031379</t>
  </si>
  <si>
    <t>141C Đoàn Thị Nghiệp, phường 5, thành phố Mỹ Tho, tỉnh Tiền Giang</t>
  </si>
  <si>
    <t>082194007341</t>
  </si>
  <si>
    <t>0902712452</t>
  </si>
  <si>
    <t>Võ Ngọc Khoa</t>
  </si>
  <si>
    <t>26/02/1983</t>
  </si>
  <si>
    <t>8224087707</t>
  </si>
  <si>
    <t>ấp Tân Thuận B, xã Bình Đức, huyện Châu Thành, tỉnh Tiền Giang</t>
  </si>
  <si>
    <t>082083006627</t>
  </si>
  <si>
    <t>0379882282</t>
  </si>
  <si>
    <t>Nguyễn Thị Việt Trinh</t>
  </si>
  <si>
    <t>28/04/1999</t>
  </si>
  <si>
    <t>8223107291</t>
  </si>
  <si>
    <t>ấp Hòa Mỹ, xã Bình Ninh, huyện Chợ Gạo, tỉnh Tiền Giang</t>
  </si>
  <si>
    <t>082199001133</t>
  </si>
  <si>
    <t>0365235261</t>
  </si>
  <si>
    <t>Đoàn Minh Tâm</t>
  </si>
  <si>
    <t>12/05/1994</t>
  </si>
  <si>
    <t>8015001338</t>
  </si>
  <si>
    <t>ấp 3, xã Tân Hòa Thành, huyện Tân Phước, tỉnh Tiền Giang</t>
  </si>
  <si>
    <t>312237646</t>
  </si>
  <si>
    <t>0364095732</t>
  </si>
  <si>
    <t>Nguyễn Thị Hân</t>
  </si>
  <si>
    <t>08/10/1998</t>
  </si>
  <si>
    <t>8216026971</t>
  </si>
  <si>
    <t>312358905</t>
  </si>
  <si>
    <t>0375147091</t>
  </si>
  <si>
    <t>Đinh Xuân Huy</t>
  </si>
  <si>
    <t>12/06/1971</t>
  </si>
  <si>
    <t>7911254540</t>
  </si>
  <si>
    <t>ấp Mới, xã Long Định, huyện Châu Thành, tỉnh Tiền Giang</t>
  </si>
  <si>
    <t>310855089</t>
  </si>
  <si>
    <t>0907618950</t>
  </si>
  <si>
    <t>Võ Ngọc Châu Tiên</t>
  </si>
  <si>
    <t>28/03/1999</t>
  </si>
  <si>
    <t>8216043980</t>
  </si>
  <si>
    <t>ấp Tân Lược 2, xã Tân Lý Đông, huyện Châu Thành, tỉnh Tiền Giang</t>
  </si>
  <si>
    <t>082199014922</t>
  </si>
  <si>
    <t>0943107895</t>
  </si>
  <si>
    <t>Lương Tấn Giàu</t>
  </si>
  <si>
    <t>10/09/1994</t>
  </si>
  <si>
    <t>8212002240</t>
  </si>
  <si>
    <t>47/21 Trần Hưng Đạo, phường 4, thành phố Mỹ Tho, tỉnh Tiền Giang</t>
  </si>
  <si>
    <t>312255259</t>
  </si>
  <si>
    <t>0334862123</t>
  </si>
  <si>
    <t>Lâm Thị Duyên</t>
  </si>
  <si>
    <t>25/05/1990</t>
  </si>
  <si>
    <t>8211010649</t>
  </si>
  <si>
    <t>ấp Bình Tạo, xã Trung An, thành phố Mỹ Tho, tỉnh Tiền Giang</t>
  </si>
  <si>
    <t>093190010645</t>
  </si>
  <si>
    <t>0363140445</t>
  </si>
  <si>
    <t>Võ Văn Thành</t>
  </si>
  <si>
    <t>23/01/1991</t>
  </si>
  <si>
    <t>8216041834</t>
  </si>
  <si>
    <t>ấp Tân Lợi, xã Tân Hoà Thành, huyện Tân Phước, tỉnh Tiền Giang</t>
  </si>
  <si>
    <t>312045770</t>
  </si>
  <si>
    <t>0865308849</t>
  </si>
  <si>
    <t>Võ Thị Ngọc Linh</t>
  </si>
  <si>
    <t>05/06/1994</t>
  </si>
  <si>
    <t>7916353549</t>
  </si>
  <si>
    <t>55 Nguyễn An Ninh, phường 2, thành phố Mỹ Tho, tỉnh Tiền Giang</t>
  </si>
  <si>
    <t>082194004701</t>
  </si>
  <si>
    <t>0793954456</t>
  </si>
  <si>
    <t>Đặng Thị Ngọc Anh</t>
  </si>
  <si>
    <t>14/10/1993</t>
  </si>
  <si>
    <t>8212023112</t>
  </si>
  <si>
    <t>149/14A Lê Văn Phẩm, phường 6, thành phố Mỹ Tho, tỉnh Tiền Giang</t>
  </si>
  <si>
    <t>082193012052</t>
  </si>
  <si>
    <t>0934146225</t>
  </si>
  <si>
    <t>03/12/1993</t>
  </si>
  <si>
    <t>8213064667</t>
  </si>
  <si>
    <t>ấp Bắc B, xã Điềm Hy, huyện Châu Thành, tỉnh Tiền Giang</t>
  </si>
  <si>
    <t>082093016877</t>
  </si>
  <si>
    <t>0973968640</t>
  </si>
  <si>
    <t>Hướng Văn Trọng</t>
  </si>
  <si>
    <t>02/09/1992</t>
  </si>
  <si>
    <t>8615007512</t>
  </si>
  <si>
    <t>ấp Thạnh Hưng, xã Thạnh Phú, huyện Châu Thành, tỉnh Tiền Giang</t>
  </si>
  <si>
    <t>025147651</t>
  </si>
  <si>
    <t>0938065532</t>
  </si>
  <si>
    <t>Phạm Vũ Linh</t>
  </si>
  <si>
    <t>02/07/1992</t>
  </si>
  <si>
    <t>8215003781</t>
  </si>
  <si>
    <t>ấp Hưng Quới, xã Hưng Thạnh, huyện Tân Phước, tỉnh Tiền Giang</t>
  </si>
  <si>
    <t>082092014993</t>
  </si>
  <si>
    <t>0988668408</t>
  </si>
  <si>
    <t>Tăng Thị Tố Trinh</t>
  </si>
  <si>
    <t>28/07/1996</t>
  </si>
  <si>
    <t>8215012426</t>
  </si>
  <si>
    <t>ấp Tân Quới, xã Tân Lý Đông, huyện Châu Thành, tỉnh Tiền Giang</t>
  </si>
  <si>
    <t>082196016035</t>
  </si>
  <si>
    <t>0345298459</t>
  </si>
  <si>
    <t>Phạm Yến Nhi</t>
  </si>
  <si>
    <t>03/09/1996</t>
  </si>
  <si>
    <t>8214032791</t>
  </si>
  <si>
    <t>ấp Hòa Phú, xã Hòa Tịnh, H. Chợ Gạo, tỉnh Tiền Giang</t>
  </si>
  <si>
    <t>080196015569</t>
  </si>
  <si>
    <t>0706501456</t>
  </si>
  <si>
    <t>Trần Thị Ngọc Lệ</t>
  </si>
  <si>
    <t>16/04/1977</t>
  </si>
  <si>
    <t>7910473092</t>
  </si>
  <si>
    <t>34/3D Lý Thường Kiệt, phường 5, thành phố Mỹ Tho, tỉnh Tiền Giang</t>
  </si>
  <si>
    <t>082177022363</t>
  </si>
  <si>
    <t>0383418171</t>
  </si>
  <si>
    <t>Bùi Thanh Sương</t>
  </si>
  <si>
    <t>8213069525</t>
  </si>
  <si>
    <t>ấp Mỹ Hòa, xã Phước Lập, huyện Tân Phước, tỉnh Tiền Giang</t>
  </si>
  <si>
    <t>082179004160</t>
  </si>
  <si>
    <t>0376340059</t>
  </si>
  <si>
    <t>Ngô Thị Út Hương</t>
  </si>
  <si>
    <t>19/06/1995</t>
  </si>
  <si>
    <t>8213088900</t>
  </si>
  <si>
    <t>ấp Tân Thạnh, xã Xuân Đông, huyện Chợ Gạo, tỉnh Tiền Giang</t>
  </si>
  <si>
    <t>312226972</t>
  </si>
  <si>
    <t>0902934524</t>
  </si>
  <si>
    <t>Sử Đào Duy An</t>
  </si>
  <si>
    <t>17/05/1992</t>
  </si>
  <si>
    <t>7914194362</t>
  </si>
  <si>
    <t>40 Nguyễn Huệ, phường 1, thành phố Mỹ Tho, tỉnh Tiền Giang</t>
  </si>
  <si>
    <t>082092009739</t>
  </si>
  <si>
    <t>0834980122</t>
  </si>
  <si>
    <t>Phạm Hoàng Vinh</t>
  </si>
  <si>
    <t>8213083817</t>
  </si>
  <si>
    <t>082080007485</t>
  </si>
  <si>
    <t>0369725412</t>
  </si>
  <si>
    <t>Huỳnh Thị Yến</t>
  </si>
  <si>
    <t>18/04/1982</t>
  </si>
  <si>
    <t>8308000921</t>
  </si>
  <si>
    <t>083182008362</t>
  </si>
  <si>
    <t>0342368845</t>
  </si>
  <si>
    <t>Nguyễn Hữu Đức</t>
  </si>
  <si>
    <t>10/03/1989</t>
  </si>
  <si>
    <t>8214006261</t>
  </si>
  <si>
    <t>080089007891</t>
  </si>
  <si>
    <t>0845767149</t>
  </si>
  <si>
    <t>Đoàn Minh Quí</t>
  </si>
  <si>
    <t>09/02/1993</t>
  </si>
  <si>
    <t>8211001041</t>
  </si>
  <si>
    <t>ấp Giáp Nước, xã Phước Thạnh, TP. Mỹ Tho, tỉnh Tiền Giang</t>
  </si>
  <si>
    <t>082093011783</t>
  </si>
  <si>
    <t>0348474212</t>
  </si>
  <si>
    <t>Trần Thị Minh Thuận</t>
  </si>
  <si>
    <t>31/08/1980</t>
  </si>
  <si>
    <t>7912226934</t>
  </si>
  <si>
    <t>ấp Phú Nhuận, xã Phú Mỹ, huyện Tân Phước, tỉnh Tiền Giang</t>
  </si>
  <si>
    <t>079180027038</t>
  </si>
  <si>
    <t>0932983159</t>
  </si>
  <si>
    <t>Nguyễn Thị Giai</t>
  </si>
  <si>
    <t>7913086558</t>
  </si>
  <si>
    <t>ấp Long Trị, xã Bàn Long, huyện Châu Thành, tỉnh Tiền Giang</t>
  </si>
  <si>
    <t>082170010426</t>
  </si>
  <si>
    <t>0338812652</t>
  </si>
  <si>
    <t>Ngô Thị Mỹ Linh</t>
  </si>
  <si>
    <t>15/05/1986</t>
  </si>
  <si>
    <t>8212013756</t>
  </si>
  <si>
    <t>ấp 2, xã Tam Hiệp, huyện Châu Thành, tỉnh Tiền Giang</t>
  </si>
  <si>
    <t>082186015537</t>
  </si>
  <si>
    <t>0868538135</t>
  </si>
  <si>
    <t>Trần Văn Thiết</t>
  </si>
  <si>
    <t>18/09/1992</t>
  </si>
  <si>
    <t>8211006902</t>
  </si>
  <si>
    <t>312164920</t>
  </si>
  <si>
    <t>0358688577</t>
  </si>
  <si>
    <t>Võ Thị Kim Thoa</t>
  </si>
  <si>
    <t>13/10/1990</t>
  </si>
  <si>
    <t>8211014032</t>
  </si>
  <si>
    <t>ấp Tân Thuận, xã Tân Hương, huyện Châu Thành, tỉnh Tiền Giang</t>
  </si>
  <si>
    <t>312065333</t>
  </si>
  <si>
    <t>0366103099</t>
  </si>
  <si>
    <t>Đặng Thị Trang</t>
  </si>
  <si>
    <t>16/08/1977</t>
  </si>
  <si>
    <t>8212025672</t>
  </si>
  <si>
    <t>ấp Tân Thạnh, xã Tân Hương, huyện Châu Thành, tỉnh Tiền Giang</t>
  </si>
  <si>
    <t>086177009575</t>
  </si>
  <si>
    <t>0376566326</t>
  </si>
  <si>
    <t>Nguyễn Thị Kim Yến</t>
  </si>
  <si>
    <t>7911408579</t>
  </si>
  <si>
    <t>ấp Quang Khương, xã Qươn Long, huyện Chợ Gạo, tỉnh Tiền Giang</t>
  </si>
  <si>
    <t>082183007711</t>
  </si>
  <si>
    <t>0353972723</t>
  </si>
  <si>
    <t>Tăng Minh Hùng</t>
  </si>
  <si>
    <t>15/07/1980</t>
  </si>
  <si>
    <t>7910034592</t>
  </si>
  <si>
    <t>ấp Vĩnh Phú, xã Vĩnh Kim, huyện Châu Thành, tỉnh Tiền Giang</t>
  </si>
  <si>
    <t>082080017417</t>
  </si>
  <si>
    <t>0984094817</t>
  </si>
  <si>
    <t>Lê Thị Bích Tuyền</t>
  </si>
  <si>
    <t>15/06/1985</t>
  </si>
  <si>
    <t>8211024209</t>
  </si>
  <si>
    <t>082185010309</t>
  </si>
  <si>
    <t>0865612326</t>
  </si>
  <si>
    <t>Lê Thị Thanh Thúy</t>
  </si>
  <si>
    <t>19/06/1983</t>
  </si>
  <si>
    <t>8212009158</t>
  </si>
  <si>
    <t>082183008002</t>
  </si>
  <si>
    <t>0981655036</t>
  </si>
  <si>
    <t>Võ Thị Hồng Thu</t>
  </si>
  <si>
    <t>21/03/1982</t>
  </si>
  <si>
    <t>8210010244</t>
  </si>
  <si>
    <t>ấp Tân Thạnh, xã Tân Lý Đông, huyện Châu Thành, tỉnh Tiền Giang</t>
  </si>
  <si>
    <t>082182023656</t>
  </si>
  <si>
    <t>0868554746</t>
  </si>
  <si>
    <t>Lê Thị Chung</t>
  </si>
  <si>
    <t>7911107861</t>
  </si>
  <si>
    <t>ấp Hòa Phú, xã Hòa Tịnh, huyện Chợ Gạo, tỉnh Tiền Giang</t>
  </si>
  <si>
    <t>082169005203</t>
  </si>
  <si>
    <t>0868584770</t>
  </si>
  <si>
    <t>Nguyễn Thị Đỉnh</t>
  </si>
  <si>
    <t>02/04/1969</t>
  </si>
  <si>
    <t>7911105668</t>
  </si>
  <si>
    <t>082169017057</t>
  </si>
  <si>
    <t>0382195987</t>
  </si>
  <si>
    <t>Phan Thanh Xuân</t>
  </si>
  <si>
    <t>05/10/1988</t>
  </si>
  <si>
    <t>9711632339</t>
  </si>
  <si>
    <t>082088007765</t>
  </si>
  <si>
    <t>0962197197</t>
  </si>
  <si>
    <t>Lê Thị Hồng Sương</t>
  </si>
  <si>
    <t>7911085325</t>
  </si>
  <si>
    <t>ấp Tân Phú 2, xã Tân Thuận Bình, huyện Chợ Gạo, tỉnh Tiền Giang</t>
  </si>
  <si>
    <t>311519655</t>
  </si>
  <si>
    <t>0987056410</t>
  </si>
  <si>
    <t>Lê Thị Quyên</t>
  </si>
  <si>
    <t>25/10/1993</t>
  </si>
  <si>
    <t>8210001493</t>
  </si>
  <si>
    <t>ấp Mỹ Bình, xã Phước Lập, huyện Tân Phước, tỉnh Tiền Giang</t>
  </si>
  <si>
    <t>082193013719</t>
  </si>
  <si>
    <t>0348358551</t>
  </si>
  <si>
    <t>Nguyễn Khánh Thọ</t>
  </si>
  <si>
    <t>8210007883</t>
  </si>
  <si>
    <t>ấp Long Thạnh, xã Long An, huyện Châu Thành, tỉnh Tiền Giang</t>
  </si>
  <si>
    <t>082082009715</t>
  </si>
  <si>
    <t>0869863098</t>
  </si>
  <si>
    <t>Mai Thị Bích Ngọc</t>
  </si>
  <si>
    <t>19/07/1987</t>
  </si>
  <si>
    <t>8211001098</t>
  </si>
  <si>
    <t>ấp 4, xã Tam Hiệp, huyện Châu Thành, tỉnh Tiền Giang</t>
  </si>
  <si>
    <t>082187010026</t>
  </si>
  <si>
    <t>0378915416</t>
  </si>
  <si>
    <t>Ưng Thị Hoàng Yến</t>
  </si>
  <si>
    <t>07/12/1979</t>
  </si>
  <si>
    <t>8209006613</t>
  </si>
  <si>
    <t>80/6/2B Trần Thị Thơm, phường 9, TP. Mỹ Tho, tỉnh Tiền Giang</t>
  </si>
  <si>
    <t>082179001169</t>
  </si>
  <si>
    <t>0982218712</t>
  </si>
  <si>
    <t>Nguyễn Thị Tuyết Hà</t>
  </si>
  <si>
    <t>23/07/1968</t>
  </si>
  <si>
    <t>8209000279</t>
  </si>
  <si>
    <t>97/3A Tết Mậu Thân, phường 4, thành phố Mỹ Tho, tỉnh Tiền Giang</t>
  </si>
  <si>
    <t>310697265</t>
  </si>
  <si>
    <t>0766762507</t>
  </si>
  <si>
    <t>Đào Thị Kiếm</t>
  </si>
  <si>
    <t>16/05/1961</t>
  </si>
  <si>
    <t>5203002935</t>
  </si>
  <si>
    <t>42A Nguyễn Trung Trực, phường 3, TP. Mỹ Tho, tỉnh Tiền Giang</t>
  </si>
  <si>
    <t>310023458</t>
  </si>
  <si>
    <t>0907165647</t>
  </si>
  <si>
    <t>Phạm Thị Ngọc Châu</t>
  </si>
  <si>
    <t>05/07/1974</t>
  </si>
  <si>
    <t>0202179473</t>
  </si>
  <si>
    <t>ấp Bình Hưng, xã Bình Phan, huyện Chợ Gạo, tỉnh Tiền Giang</t>
  </si>
  <si>
    <t>082174003101</t>
  </si>
  <si>
    <t>0939650840</t>
  </si>
  <si>
    <t>NGƯỜI LẬP BẢNG</t>
  </si>
  <si>
    <t>THẨM ĐỊNH CỦA PHÒNG BHTN</t>
  </si>
  <si>
    <t>KT. GIÁM ĐỐC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</si>
  <si>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</si>
  <si>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PHỤ TRÁCH PHÒNG</t>
  </si>
  <si>
    <t>PHÓ GIÁM ĐỐC</t>
  </si>
  <si>
    <t>NGÂN HÀNG</t>
  </si>
  <si>
    <t>Ngân hàng Quân đội (MB Bank)</t>
  </si>
  <si>
    <t>Ngân hàng TMCP Đầu tư và Phát triển Việt Nam (BIDV)</t>
  </si>
  <si>
    <t>Đông Á</t>
  </si>
  <si>
    <t>đông á</t>
  </si>
  <si>
    <t>Đông á</t>
  </si>
  <si>
    <t>Ngân hàng Quân Đội (MB Bank)</t>
  </si>
  <si>
    <t>Ngân hàng SCB</t>
  </si>
  <si>
    <t>Ngân hàng TMCP Phát triển TP. Hồ Chí Minh (HDBank)</t>
  </si>
  <si>
    <t>Ngân hàng TMCP Ngoại thương Việt Nam (Vietcombank)</t>
  </si>
  <si>
    <t>Ngân hàng TMCP Kỹ Thương Việt Nam (Techcombank)</t>
  </si>
  <si>
    <t>Ngân hàng TMCP Đông Á (DongA Bank)</t>
  </si>
  <si>
    <t>Ngân hàng Nông nghiệp và Phát triển Nông thôn Việt Nam (Agribank)</t>
  </si>
  <si>
    <t>Ngân hàng SHINHAN bank</t>
  </si>
  <si>
    <t>Ngân hàng TMCP Sài Gòn Thương Tín (Sacombank)</t>
  </si>
  <si>
    <t>Ngân hàng Nam Á bank</t>
  </si>
  <si>
    <t>Ngân hàng TMCP Công thương Việt Nam (VietinBank)</t>
  </si>
  <si>
    <t>Ngân hàng MB quân đội</t>
  </si>
  <si>
    <t>Ngân hàng TMCP Á Châu (ACB)</t>
  </si>
  <si>
    <t>Ngân hàng TMCP An Bình (AB bank)</t>
  </si>
  <si>
    <t>Ngân hàng Quân Đội - MB Bank</t>
  </si>
  <si>
    <t>Ngân hàng TMCP Xuất nhập khẩu Việt Nam (EximBank)</t>
  </si>
  <si>
    <t>Ngân hàng TMCP Sài Gòn - Hà Nội (SHB)</t>
  </si>
  <si>
    <t>NGÂN HÀNG BIDV</t>
  </si>
  <si>
    <t>Ngân hàng Việt Nam Thịnh Vượng (VP Bank)</t>
  </si>
  <si>
    <t>NGÂN HÀNG Á CHÂU</t>
  </si>
  <si>
    <t>070113139194</t>
  </si>
  <si>
    <t>7480120636003</t>
  </si>
  <si>
    <t>65110003557379</t>
  </si>
  <si>
    <t>9704229200856777080</t>
  </si>
  <si>
    <t>010118063838</t>
  </si>
  <si>
    <t>1020293746</t>
  </si>
  <si>
    <t>1015604410</t>
  </si>
  <si>
    <t>0000235581864</t>
  </si>
  <si>
    <t>1012863094</t>
  </si>
  <si>
    <t>0671000426599</t>
  </si>
  <si>
    <t>0671004149424</t>
  </si>
  <si>
    <t>0671004077461</t>
  </si>
  <si>
    <t>108870108057</t>
  </si>
  <si>
    <t>1019844955</t>
  </si>
  <si>
    <t>11382517</t>
  </si>
  <si>
    <t>6200205570205</t>
  </si>
  <si>
    <t>71010001169972</t>
  </si>
  <si>
    <t>1007504605</t>
  </si>
  <si>
    <t>150110301003529</t>
  </si>
  <si>
    <t>9704229209465601011</t>
  </si>
  <si>
    <t>0671004079791</t>
  </si>
  <si>
    <t>150114849181833</t>
  </si>
  <si>
    <t>71010001754244</t>
  </si>
  <si>
    <t>71010000662195</t>
  </si>
  <si>
    <t>0108822489</t>
  </si>
  <si>
    <t>9704229202998122852</t>
  </si>
  <si>
    <t>0108918160</t>
  </si>
  <si>
    <t>104004664310</t>
  </si>
  <si>
    <t>0107434722</t>
  </si>
  <si>
    <t>0107713461</t>
  </si>
  <si>
    <t>0107255043</t>
  </si>
  <si>
    <t>0107713078</t>
  </si>
  <si>
    <t>0107434318</t>
  </si>
  <si>
    <t>0108217672</t>
  </si>
  <si>
    <t>14295137</t>
  </si>
  <si>
    <t>9704229207958771184</t>
  </si>
  <si>
    <t>0107826538</t>
  </si>
  <si>
    <t>0103278546</t>
  </si>
  <si>
    <t>0102245734</t>
  </si>
  <si>
    <t>71010001588595</t>
  </si>
  <si>
    <t>9704229203623226944</t>
  </si>
  <si>
    <t>35622690001</t>
  </si>
  <si>
    <t>18010000737568</t>
  </si>
  <si>
    <t>092704070023220</t>
  </si>
  <si>
    <t>1016973006</t>
  </si>
  <si>
    <t>0671004104554</t>
  </si>
  <si>
    <t>0671004103402</t>
  </si>
  <si>
    <t>19027475086011</t>
  </si>
  <si>
    <t>0106256402</t>
  </si>
  <si>
    <t>0104978250</t>
  </si>
  <si>
    <t>1026849520</t>
  </si>
  <si>
    <t>1027161870</t>
  </si>
  <si>
    <t>6905205289513</t>
  </si>
  <si>
    <t>700020559502</t>
  </si>
  <si>
    <t>070127336448</t>
  </si>
  <si>
    <t>6410135924397</t>
  </si>
  <si>
    <t>070124068620</t>
  </si>
  <si>
    <t>19036319693012</t>
  </si>
  <si>
    <t>920692120800001</t>
  </si>
  <si>
    <t>070128751074</t>
  </si>
  <si>
    <t>0671004157500</t>
  </si>
  <si>
    <t>092704070024165</t>
  </si>
  <si>
    <t>71010001831767</t>
  </si>
  <si>
    <t>9704229208117070476</t>
  </si>
  <si>
    <t>6906215024437</t>
  </si>
  <si>
    <t>0671004143386</t>
  </si>
  <si>
    <t>0110414206</t>
  </si>
  <si>
    <t>0671004160549</t>
  </si>
  <si>
    <t>107872703516</t>
  </si>
  <si>
    <t>0671004124002</t>
  </si>
  <si>
    <t>070028495021</t>
  </si>
  <si>
    <t>71010000445411</t>
  </si>
  <si>
    <t>1014750413</t>
  </si>
  <si>
    <t>0108191552</t>
  </si>
  <si>
    <t>0107138225</t>
  </si>
  <si>
    <t>0106477537</t>
  </si>
  <si>
    <t>9704229204072565731</t>
  </si>
  <si>
    <t>9704229201038148729</t>
  </si>
  <si>
    <t>9704229204788520055</t>
  </si>
  <si>
    <t>9704229217399216</t>
  </si>
  <si>
    <t>0102292127</t>
  </si>
  <si>
    <t>18650137</t>
  </si>
  <si>
    <t>0181001241287</t>
  </si>
  <si>
    <t>71010001057059</t>
  </si>
  <si>
    <t>103868787900</t>
  </si>
  <si>
    <t>0671004064818</t>
  </si>
  <si>
    <t>100867293961</t>
  </si>
  <si>
    <t>106867293980</t>
  </si>
  <si>
    <t>109867293962</t>
  </si>
  <si>
    <t>0108948648</t>
  </si>
  <si>
    <t>070114297575</t>
  </si>
  <si>
    <t>1026371384</t>
  </si>
  <si>
    <t>070129363108</t>
  </si>
  <si>
    <t>0581032076063</t>
  </si>
  <si>
    <t>71010001933955</t>
  </si>
  <si>
    <t>1027953493</t>
  </si>
  <si>
    <t>31210000420762</t>
  </si>
  <si>
    <t>0111415543</t>
  </si>
  <si>
    <t>0671004133266</t>
  </si>
  <si>
    <t>71010001783451</t>
  </si>
  <si>
    <t>1026372289</t>
  </si>
  <si>
    <t>71010002009354</t>
  </si>
  <si>
    <t>71010000693131</t>
  </si>
  <si>
    <t>71010001776707</t>
  </si>
  <si>
    <t>109872571586</t>
  </si>
  <si>
    <t>100871532630</t>
  </si>
  <si>
    <t>070122281815</t>
  </si>
  <si>
    <t>1017304791</t>
  </si>
  <si>
    <t>6908205128951</t>
  </si>
  <si>
    <t>9704229207224022610</t>
  </si>
  <si>
    <t>71010001564285</t>
  </si>
  <si>
    <t>070129655346</t>
  </si>
  <si>
    <t>9704229204072370803</t>
  </si>
  <si>
    <t>71010001538244</t>
  </si>
  <si>
    <t>1026372034</t>
  </si>
  <si>
    <t>71010001671006</t>
  </si>
  <si>
    <t>71110000291222</t>
  </si>
  <si>
    <t>9942939120</t>
  </si>
  <si>
    <t>1011998731</t>
  </si>
  <si>
    <t>1026522766</t>
  </si>
  <si>
    <t>71010000541814</t>
  </si>
  <si>
    <t>109873967707</t>
  </si>
  <si>
    <t>070079537169</t>
  </si>
  <si>
    <t>71010001980599</t>
  </si>
  <si>
    <t>1026522707</t>
  </si>
  <si>
    <t>0671003980919</t>
  </si>
  <si>
    <t>1016655185</t>
  </si>
  <si>
    <t>71010001671909</t>
  </si>
  <si>
    <t>100876679117</t>
  </si>
  <si>
    <t>070075807994</t>
  </si>
  <si>
    <t>0671004111099</t>
  </si>
  <si>
    <t>71010001161507</t>
  </si>
  <si>
    <t>71010001176185</t>
  </si>
  <si>
    <t>7480115652009</t>
  </si>
  <si>
    <t>71010001023661</t>
  </si>
  <si>
    <t>1016700013</t>
  </si>
  <si>
    <t>71010000778171</t>
  </si>
  <si>
    <t>71010000543801</t>
  </si>
  <si>
    <t>22718427</t>
  </si>
  <si>
    <t>19035945870019</t>
  </si>
  <si>
    <t>71010002025891</t>
  </si>
  <si>
    <t>101876679103</t>
  </si>
  <si>
    <t>9704229207588356232</t>
  </si>
  <si>
    <t>71010001153559</t>
  </si>
  <si>
    <t>79200379</t>
  </si>
  <si>
    <t>0110204894</t>
  </si>
  <si>
    <t>71010000516487</t>
  </si>
  <si>
    <t>71010001154242</t>
  </si>
  <si>
    <t>71010001004985</t>
  </si>
  <si>
    <t>0581008899005</t>
  </si>
  <si>
    <t>0108065007</t>
  </si>
  <si>
    <t>71010001160799</t>
  </si>
  <si>
    <t>9704229205058146216</t>
  </si>
  <si>
    <t>104868179875</t>
  </si>
  <si>
    <t>71010000698039</t>
  </si>
  <si>
    <t>0107029034</t>
  </si>
  <si>
    <t>0107764780</t>
  </si>
  <si>
    <t>102006561424</t>
  </si>
  <si>
    <t>0107642772</t>
  </si>
  <si>
    <t>0671004098527</t>
  </si>
  <si>
    <t>0671004084612</t>
  </si>
  <si>
    <t>103876706194</t>
  </si>
  <si>
    <t>71010000230334</t>
  </si>
  <si>
    <t>103004464425</t>
  </si>
  <si>
    <t>14482257</t>
  </si>
  <si>
    <t>0102375339</t>
  </si>
  <si>
    <t>71010000661323</t>
  </si>
  <si>
    <t>71010000702967</t>
  </si>
  <si>
    <t>151810261000027</t>
  </si>
  <si>
    <t>700007896264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</si>
</sst>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₫_-;\-* #,##0.00\ _₫_-;_-* &quot;-&quot;??\ _₫_-;_-@_-"/>
    <numFmt numFmtId="164" formatCode="_-* #,##0\ _₫_-;\-* #,##0\ _₫_-;_-* &quot;-&quot;??\ _₫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u/>
      <sz val="12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1"/>
      <name val="Times New Roman"/>
      <family val="1"/>
    </font>
    <font>
      <sz val="10"/>
      <color theme="1"/>
      <name val="Calibri"/>
      <family val="2"/>
      <scheme val="minor"/>
    </font>
    <font>
      <sz val="11"/>
      <color indexed="8"/>
      <name val="Times New Roman"/>
      <family val="1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0" fontId="12" fillId="0" borderId="0"/>
    <xf numFmtId="0" fontId="1" fillId="0" borderId="0"/>
  </cellStyleXfs>
  <cellXfs count="71">
    <xf numFmtId="0" fontId="0" fillId="0" borderId="0" xfId="0"/>
    <xf numFmtId="164" fontId="4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4" fontId="5" fillId="0" borderId="0" xfId="0" applyNumberFormat="1" applyFont="1" applyAlignment="1">
      <alignment vertical="center" wrapText="1"/>
    </xf>
    <xf numFmtId="164" fontId="6" fillId="0" borderId="0" xfId="1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4" fontId="7" fillId="0" borderId="0" xfId="0" applyNumberFormat="1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1" applyNumberFormat="1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vertical="center" wrapText="1"/>
    </xf>
    <xf numFmtId="14" fontId="8" fillId="0" borderId="0" xfId="0" applyNumberFormat="1" applyFont="1" applyAlignment="1">
      <alignment vertical="center" wrapText="1"/>
    </xf>
    <xf numFmtId="164" fontId="5" fillId="0" borderId="0" xfId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left" vertical="center" wrapText="1"/>
    </xf>
    <xf numFmtId="14" fontId="11" fillId="2" borderId="2" xfId="2" applyNumberFormat="1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right"/>
    </xf>
    <xf numFmtId="164" fontId="0" fillId="2" borderId="2" xfId="1" applyNumberFormat="1" applyFont="1" applyFill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center" vertical="center" wrapText="1"/>
    </xf>
    <xf numFmtId="14" fontId="2" fillId="2" borderId="2" xfId="1" applyNumberFormat="1" applyFont="1" applyFill="1" applyBorder="1" applyAlignment="1">
      <alignment horizontal="center" vertical="center"/>
    </xf>
    <xf numFmtId="14" fontId="13" fillId="2" borderId="2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4" fillId="0" borderId="0" xfId="0" applyFont="1"/>
    <xf numFmtId="0" fontId="10" fillId="0" borderId="3" xfId="0" applyFont="1" applyBorder="1" applyAlignment="1">
      <alignment horizontal="right" wrapText="1"/>
    </xf>
    <xf numFmtId="164" fontId="10" fillId="0" borderId="0" xfId="1" applyNumberFormat="1" applyFont="1" applyBorder="1" applyAlignment="1">
      <alignment horizontal="right" wrapText="1"/>
    </xf>
    <xf numFmtId="0" fontId="10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/>
    </xf>
    <xf numFmtId="14" fontId="10" fillId="0" borderId="0" xfId="0" applyNumberFormat="1" applyFont="1" applyAlignment="1">
      <alignment vertical="center"/>
    </xf>
    <xf numFmtId="0" fontId="10" fillId="0" borderId="0" xfId="0" applyFont="1" applyAlignment="1">
      <alignment horizontal="right" vertical="top" wrapText="1"/>
    </xf>
    <xf numFmtId="164" fontId="10" fillId="0" borderId="0" xfId="1" applyNumberFormat="1" applyFont="1" applyBorder="1" applyAlignment="1">
      <alignment horizontal="right" vertical="top" wrapText="1"/>
    </xf>
    <xf numFmtId="0" fontId="14" fillId="0" borderId="0" xfId="0" applyFont="1" applyAlignment="1">
      <alignment vertical="center"/>
    </xf>
    <xf numFmtId="14" fontId="14" fillId="0" borderId="0" xfId="0" applyNumberFormat="1" applyFont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1" fillId="0" borderId="0" xfId="0" applyFont="1"/>
    <xf numFmtId="0" fontId="15" fillId="0" borderId="0" xfId="0" applyFont="1" applyAlignment="1">
      <alignment wrapText="1"/>
    </xf>
    <xf numFmtId="164" fontId="15" fillId="0" borderId="0" xfId="0" applyNumberFormat="1" applyFont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6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wrapText="1"/>
    </xf>
    <xf numFmtId="0" fontId="11" fillId="0" borderId="0" xfId="0" applyFont="1" applyAlignment="1">
      <alignment horizontal="center"/>
    </xf>
    <xf numFmtId="0" fontId="0" fillId="2" borderId="2" xfId="0" quotePrefix="1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11" fillId="3" borderId="2" xfId="2" applyFont="1" applyFill="1" applyBorder="1" applyAlignment="1">
      <alignment horizontal="left" vertical="center" wrapText="1"/>
    </xf>
    <xf numFmtId="0" fontId="0" fillId="3" borderId="2" xfId="0" quotePrefix="1" applyFill="1" applyBorder="1" applyAlignment="1">
      <alignment horizontal="right"/>
    </xf>
    <xf numFmtId="0" fontId="16" fillId="3" borderId="2" xfId="0" applyFont="1" applyFill="1" applyBorder="1" applyAlignment="1">
      <alignment horizontal="right"/>
    </xf>
    <xf numFmtId="0" fontId="16" fillId="3" borderId="2" xfId="0" quotePrefix="1" applyFont="1" applyFill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wrapText="1"/>
    </xf>
  </cellXfs>
  <cellStyles count="5">
    <cellStyle name="Comma" xfId="1" builtinId="3"/>
    <cellStyle name="Normal" xfId="0" builtinId="0"/>
    <cellStyle name="Normal 2" xfId="2"/>
    <cellStyle name="Normal 3" xfId="3"/>
    <cellStyle name="Normal 4" xfId="4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</xdr:row>
      <xdr:rowOff>200025</xdr:rowOff>
    </xdr:from>
    <xdr:to>
      <xdr:col>3</xdr:col>
      <xdr:colOff>352425</xdr:colOff>
      <xdr:row>2</xdr:row>
      <xdr:rowOff>200025</xdr:rowOff>
    </xdr:to>
    <xdr:cxnSp macro="">
      <xdr:nvCxnSpPr>
        <xdr:cNvPr id="2" name="Straight Connector 1"/>
        <xdr:cNvCxnSpPr/>
      </xdr:nvCxnSpPr>
      <xdr:spPr>
        <a:xfrm>
          <a:off x="1562100" y="466725"/>
          <a:ext cx="8286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</xdr:colOff>
      <xdr:row>2</xdr:row>
      <xdr:rowOff>219075</xdr:rowOff>
    </xdr:from>
    <xdr:to>
      <xdr:col>11</xdr:col>
      <xdr:colOff>466725</xdr:colOff>
      <xdr:row>2</xdr:row>
      <xdr:rowOff>228600</xdr:rowOff>
    </xdr:to>
    <xdr:cxnSp macro="">
      <xdr:nvCxnSpPr>
        <xdr:cNvPr id="3" name="Straight Connector 2"/>
        <xdr:cNvCxnSpPr/>
      </xdr:nvCxnSpPr>
      <xdr:spPr>
        <a:xfrm flipV="1">
          <a:off x="6391275" y="485775"/>
          <a:ext cx="15240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V181"/>
  <sheetViews>
    <sheetView showGridLines="0" tabSelected="1" topLeftCell="A2" workbookViewId="0">
      <selection activeCell="E149" sqref="E149"/>
    </sheetView>
  </sheetViews>
  <sheetFormatPr defaultColWidth="9" defaultRowHeight="15" x14ac:dyDescent="0.25"/>
  <cols>
    <col min="1" max="1" width="3.85546875" customWidth="1"/>
    <col min="2" max="2" width="17.42578125" customWidth="1"/>
    <col min="3" max="3" width="9.28515625" customWidth="1"/>
    <col min="4" max="4" width="7.85546875" customWidth="1"/>
    <col min="5" max="5" width="10.140625" customWidth="1"/>
    <col min="6" max="6" width="7.7109375" customWidth="1"/>
    <col min="7" max="7" width="22.140625" customWidth="1"/>
    <col min="8" max="8" width="7.5703125" style="9" customWidth="1"/>
    <col min="9" max="9" width="9.42578125" customWidth="1"/>
    <col min="10" max="10" width="8.28515625" customWidth="1"/>
    <col min="11" max="11" width="8" customWidth="1"/>
    <col min="12" max="12" width="9.5703125" customWidth="1"/>
    <col min="13" max="13" width="24.28515625" style="10" customWidth="1"/>
    <col min="14" max="14" width="23" style="10" customWidth="1"/>
    <col min="15" max="15" width="14" style="11" customWidth="1"/>
    <col min="16" max="17" width="19" style="12" customWidth="1"/>
    <col min="18" max="18" width="17.7109375" style="13" customWidth="1"/>
    <col min="19" max="19" width="16" style="13" customWidth="1"/>
    <col min="20" max="20" width="15.7109375" style="47" customWidth="1"/>
    <col min="21" max="21" width="24.85546875" style="48" customWidth="1"/>
    <col min="22" max="22" width="9.140625" customWidth="1"/>
    <col min="258" max="258" width="5" customWidth="1"/>
    <col min="259" max="259" width="21" customWidth="1"/>
    <col min="260" max="260" width="9.7109375" customWidth="1"/>
    <col min="261" max="261" width="5.7109375" customWidth="1"/>
    <col min="262" max="262" width="10.28515625" customWidth="1"/>
    <col min="263" max="263" width="8.85546875" customWidth="1"/>
    <col min="264" max="264" width="16" customWidth="1"/>
    <col min="265" max="265" width="15.7109375" customWidth="1"/>
    <col min="266" max="266" width="7.28515625" customWidth="1"/>
    <col min="267" max="267" width="7.5703125" customWidth="1"/>
    <col min="268" max="268" width="7.140625" customWidth="1"/>
    <col min="269" max="269" width="9.28515625" customWidth="1"/>
    <col min="270" max="270" width="10" customWidth="1"/>
    <col min="514" max="514" width="5" customWidth="1"/>
    <col min="515" max="515" width="21" customWidth="1"/>
    <col min="516" max="516" width="9.7109375" customWidth="1"/>
    <col min="517" max="517" width="5.7109375" customWidth="1"/>
    <col min="518" max="518" width="10.28515625" customWidth="1"/>
    <col min="519" max="519" width="8.85546875" customWidth="1"/>
    <col min="520" max="520" width="16" customWidth="1"/>
    <col min="521" max="521" width="15.7109375" customWidth="1"/>
    <col min="522" max="522" width="7.28515625" customWidth="1"/>
    <col min="523" max="523" width="7.5703125" customWidth="1"/>
    <col min="524" max="524" width="7.140625" customWidth="1"/>
    <col min="525" max="525" width="9.28515625" customWidth="1"/>
    <col min="526" max="526" width="10" customWidth="1"/>
    <col min="770" max="770" width="5" customWidth="1"/>
    <col min="771" max="771" width="21" customWidth="1"/>
    <col min="772" max="772" width="9.7109375" customWidth="1"/>
    <col min="773" max="773" width="5.7109375" customWidth="1"/>
    <col min="774" max="774" width="10.28515625" customWidth="1"/>
    <col min="775" max="775" width="8.85546875" customWidth="1"/>
    <col min="776" max="776" width="16" customWidth="1"/>
    <col min="777" max="777" width="15.7109375" customWidth="1"/>
    <col min="778" max="778" width="7.28515625" customWidth="1"/>
    <col min="779" max="779" width="7.5703125" customWidth="1"/>
    <col min="780" max="780" width="7.140625" customWidth="1"/>
    <col min="781" max="781" width="9.28515625" customWidth="1"/>
    <col min="782" max="782" width="10" customWidth="1"/>
    <col min="1026" max="1026" width="5" customWidth="1"/>
    <col min="1027" max="1027" width="21" customWidth="1"/>
    <col min="1028" max="1028" width="9.7109375" customWidth="1"/>
    <col min="1029" max="1029" width="5.7109375" customWidth="1"/>
    <col min="1030" max="1030" width="10.28515625" customWidth="1"/>
    <col min="1031" max="1031" width="8.85546875" customWidth="1"/>
    <col min="1032" max="1032" width="16" customWidth="1"/>
    <col min="1033" max="1033" width="15.7109375" customWidth="1"/>
    <col min="1034" max="1034" width="7.28515625" customWidth="1"/>
    <col min="1035" max="1035" width="7.5703125" customWidth="1"/>
    <col min="1036" max="1036" width="7.140625" customWidth="1"/>
    <col min="1037" max="1037" width="9.28515625" customWidth="1"/>
    <col min="1038" max="1038" width="10" customWidth="1"/>
    <col min="1282" max="1282" width="5" customWidth="1"/>
    <col min="1283" max="1283" width="21" customWidth="1"/>
    <col min="1284" max="1284" width="9.7109375" customWidth="1"/>
    <col min="1285" max="1285" width="5.7109375" customWidth="1"/>
    <col min="1286" max="1286" width="10.28515625" customWidth="1"/>
    <col min="1287" max="1287" width="8.85546875" customWidth="1"/>
    <col min="1288" max="1288" width="16" customWidth="1"/>
    <col min="1289" max="1289" width="15.7109375" customWidth="1"/>
    <col min="1290" max="1290" width="7.28515625" customWidth="1"/>
    <col min="1291" max="1291" width="7.5703125" customWidth="1"/>
    <col min="1292" max="1292" width="7.140625" customWidth="1"/>
    <col min="1293" max="1293" width="9.28515625" customWidth="1"/>
    <col min="1294" max="1294" width="10" customWidth="1"/>
    <col min="1538" max="1538" width="5" customWidth="1"/>
    <col min="1539" max="1539" width="21" customWidth="1"/>
    <col min="1540" max="1540" width="9.7109375" customWidth="1"/>
    <col min="1541" max="1541" width="5.7109375" customWidth="1"/>
    <col min="1542" max="1542" width="10.28515625" customWidth="1"/>
    <col min="1543" max="1543" width="8.85546875" customWidth="1"/>
    <col min="1544" max="1544" width="16" customWidth="1"/>
    <col min="1545" max="1545" width="15.7109375" customWidth="1"/>
    <col min="1546" max="1546" width="7.28515625" customWidth="1"/>
    <col min="1547" max="1547" width="7.5703125" customWidth="1"/>
    <col min="1548" max="1548" width="7.140625" customWidth="1"/>
    <col min="1549" max="1549" width="9.28515625" customWidth="1"/>
    <col min="1550" max="1550" width="10" customWidth="1"/>
    <col min="1794" max="1794" width="5" customWidth="1"/>
    <col min="1795" max="1795" width="21" customWidth="1"/>
    <col min="1796" max="1796" width="9.7109375" customWidth="1"/>
    <col min="1797" max="1797" width="5.7109375" customWidth="1"/>
    <col min="1798" max="1798" width="10.28515625" customWidth="1"/>
    <col min="1799" max="1799" width="8.85546875" customWidth="1"/>
    <col min="1800" max="1800" width="16" customWidth="1"/>
    <col min="1801" max="1801" width="15.7109375" customWidth="1"/>
    <col min="1802" max="1802" width="7.28515625" customWidth="1"/>
    <col min="1803" max="1803" width="7.5703125" customWidth="1"/>
    <col min="1804" max="1804" width="7.140625" customWidth="1"/>
    <col min="1805" max="1805" width="9.28515625" customWidth="1"/>
    <col min="1806" max="1806" width="10" customWidth="1"/>
    <col min="2050" max="2050" width="5" customWidth="1"/>
    <col min="2051" max="2051" width="21" customWidth="1"/>
    <col min="2052" max="2052" width="9.7109375" customWidth="1"/>
    <col min="2053" max="2053" width="5.7109375" customWidth="1"/>
    <col min="2054" max="2054" width="10.28515625" customWidth="1"/>
    <col min="2055" max="2055" width="8.85546875" customWidth="1"/>
    <col min="2056" max="2056" width="16" customWidth="1"/>
    <col min="2057" max="2057" width="15.7109375" customWidth="1"/>
    <col min="2058" max="2058" width="7.28515625" customWidth="1"/>
    <col min="2059" max="2059" width="7.5703125" customWidth="1"/>
    <col min="2060" max="2060" width="7.140625" customWidth="1"/>
    <col min="2061" max="2061" width="9.28515625" customWidth="1"/>
    <col min="2062" max="2062" width="10" customWidth="1"/>
    <col min="2306" max="2306" width="5" customWidth="1"/>
    <col min="2307" max="2307" width="21" customWidth="1"/>
    <col min="2308" max="2308" width="9.7109375" customWidth="1"/>
    <col min="2309" max="2309" width="5.7109375" customWidth="1"/>
    <col min="2310" max="2310" width="10.28515625" customWidth="1"/>
    <col min="2311" max="2311" width="8.85546875" customWidth="1"/>
    <col min="2312" max="2312" width="16" customWidth="1"/>
    <col min="2313" max="2313" width="15.7109375" customWidth="1"/>
    <col min="2314" max="2314" width="7.28515625" customWidth="1"/>
    <col min="2315" max="2315" width="7.5703125" customWidth="1"/>
    <col min="2316" max="2316" width="7.140625" customWidth="1"/>
    <col min="2317" max="2317" width="9.28515625" customWidth="1"/>
    <col min="2318" max="2318" width="10" customWidth="1"/>
    <col min="2562" max="2562" width="5" customWidth="1"/>
    <col min="2563" max="2563" width="21" customWidth="1"/>
    <col min="2564" max="2564" width="9.7109375" customWidth="1"/>
    <col min="2565" max="2565" width="5.7109375" customWidth="1"/>
    <col min="2566" max="2566" width="10.28515625" customWidth="1"/>
    <col min="2567" max="2567" width="8.85546875" customWidth="1"/>
    <col min="2568" max="2568" width="16" customWidth="1"/>
    <col min="2569" max="2569" width="15.7109375" customWidth="1"/>
    <col min="2570" max="2570" width="7.28515625" customWidth="1"/>
    <col min="2571" max="2571" width="7.5703125" customWidth="1"/>
    <col min="2572" max="2572" width="7.140625" customWidth="1"/>
    <col min="2573" max="2573" width="9.28515625" customWidth="1"/>
    <col min="2574" max="2574" width="10" customWidth="1"/>
    <col min="2818" max="2818" width="5" customWidth="1"/>
    <col min="2819" max="2819" width="21" customWidth="1"/>
    <col min="2820" max="2820" width="9.7109375" customWidth="1"/>
    <col min="2821" max="2821" width="5.7109375" customWidth="1"/>
    <col min="2822" max="2822" width="10.28515625" customWidth="1"/>
    <col min="2823" max="2823" width="8.85546875" customWidth="1"/>
    <col min="2824" max="2824" width="16" customWidth="1"/>
    <col min="2825" max="2825" width="15.7109375" customWidth="1"/>
    <col min="2826" max="2826" width="7.28515625" customWidth="1"/>
    <col min="2827" max="2827" width="7.5703125" customWidth="1"/>
    <col min="2828" max="2828" width="7.140625" customWidth="1"/>
    <col min="2829" max="2829" width="9.28515625" customWidth="1"/>
    <col min="2830" max="2830" width="10" customWidth="1"/>
    <col min="3074" max="3074" width="5" customWidth="1"/>
    <col min="3075" max="3075" width="21" customWidth="1"/>
    <col min="3076" max="3076" width="9.7109375" customWidth="1"/>
    <col min="3077" max="3077" width="5.7109375" customWidth="1"/>
    <col min="3078" max="3078" width="10.28515625" customWidth="1"/>
    <col min="3079" max="3079" width="8.85546875" customWidth="1"/>
    <col min="3080" max="3080" width="16" customWidth="1"/>
    <col min="3081" max="3081" width="15.7109375" customWidth="1"/>
    <col min="3082" max="3082" width="7.28515625" customWidth="1"/>
    <col min="3083" max="3083" width="7.5703125" customWidth="1"/>
    <col min="3084" max="3084" width="7.140625" customWidth="1"/>
    <col min="3085" max="3085" width="9.28515625" customWidth="1"/>
    <col min="3086" max="3086" width="10" customWidth="1"/>
    <col min="3330" max="3330" width="5" customWidth="1"/>
    <col min="3331" max="3331" width="21" customWidth="1"/>
    <col min="3332" max="3332" width="9.7109375" customWidth="1"/>
    <col min="3333" max="3333" width="5.7109375" customWidth="1"/>
    <col min="3334" max="3334" width="10.28515625" customWidth="1"/>
    <col min="3335" max="3335" width="8.85546875" customWidth="1"/>
    <col min="3336" max="3336" width="16" customWidth="1"/>
    <col min="3337" max="3337" width="15.7109375" customWidth="1"/>
    <col min="3338" max="3338" width="7.28515625" customWidth="1"/>
    <col min="3339" max="3339" width="7.5703125" customWidth="1"/>
    <col min="3340" max="3340" width="7.140625" customWidth="1"/>
    <col min="3341" max="3341" width="9.28515625" customWidth="1"/>
    <col min="3342" max="3342" width="10" customWidth="1"/>
    <col min="3586" max="3586" width="5" customWidth="1"/>
    <col min="3587" max="3587" width="21" customWidth="1"/>
    <col min="3588" max="3588" width="9.7109375" customWidth="1"/>
    <col min="3589" max="3589" width="5.7109375" customWidth="1"/>
    <col min="3590" max="3590" width="10.28515625" customWidth="1"/>
    <col min="3591" max="3591" width="8.85546875" customWidth="1"/>
    <col min="3592" max="3592" width="16" customWidth="1"/>
    <col min="3593" max="3593" width="15.7109375" customWidth="1"/>
    <col min="3594" max="3594" width="7.28515625" customWidth="1"/>
    <col min="3595" max="3595" width="7.5703125" customWidth="1"/>
    <col min="3596" max="3596" width="7.140625" customWidth="1"/>
    <col min="3597" max="3597" width="9.28515625" customWidth="1"/>
    <col min="3598" max="3598" width="10" customWidth="1"/>
    <col min="3842" max="3842" width="5" customWidth="1"/>
    <col min="3843" max="3843" width="21" customWidth="1"/>
    <col min="3844" max="3844" width="9.7109375" customWidth="1"/>
    <col min="3845" max="3845" width="5.7109375" customWidth="1"/>
    <col min="3846" max="3846" width="10.28515625" customWidth="1"/>
    <col min="3847" max="3847" width="8.85546875" customWidth="1"/>
    <col min="3848" max="3848" width="16" customWidth="1"/>
    <col min="3849" max="3849" width="15.7109375" customWidth="1"/>
    <col min="3850" max="3850" width="7.28515625" customWidth="1"/>
    <col min="3851" max="3851" width="7.5703125" customWidth="1"/>
    <col min="3852" max="3852" width="7.140625" customWidth="1"/>
    <col min="3853" max="3853" width="9.28515625" customWidth="1"/>
    <col min="3854" max="3854" width="10" customWidth="1"/>
    <col min="4098" max="4098" width="5" customWidth="1"/>
    <col min="4099" max="4099" width="21" customWidth="1"/>
    <col min="4100" max="4100" width="9.7109375" customWidth="1"/>
    <col min="4101" max="4101" width="5.7109375" customWidth="1"/>
    <col min="4102" max="4102" width="10.28515625" customWidth="1"/>
    <col min="4103" max="4103" width="8.85546875" customWidth="1"/>
    <col min="4104" max="4104" width="16" customWidth="1"/>
    <col min="4105" max="4105" width="15.7109375" customWidth="1"/>
    <col min="4106" max="4106" width="7.28515625" customWidth="1"/>
    <col min="4107" max="4107" width="7.5703125" customWidth="1"/>
    <col min="4108" max="4108" width="7.140625" customWidth="1"/>
    <col min="4109" max="4109" width="9.28515625" customWidth="1"/>
    <col min="4110" max="4110" width="10" customWidth="1"/>
    <col min="4354" max="4354" width="5" customWidth="1"/>
    <col min="4355" max="4355" width="21" customWidth="1"/>
    <col min="4356" max="4356" width="9.7109375" customWidth="1"/>
    <col min="4357" max="4357" width="5.7109375" customWidth="1"/>
    <col min="4358" max="4358" width="10.28515625" customWidth="1"/>
    <col min="4359" max="4359" width="8.85546875" customWidth="1"/>
    <col min="4360" max="4360" width="16" customWidth="1"/>
    <col min="4361" max="4361" width="15.7109375" customWidth="1"/>
    <col min="4362" max="4362" width="7.28515625" customWidth="1"/>
    <col min="4363" max="4363" width="7.5703125" customWidth="1"/>
    <col min="4364" max="4364" width="7.140625" customWidth="1"/>
    <col min="4365" max="4365" width="9.28515625" customWidth="1"/>
    <col min="4366" max="4366" width="10" customWidth="1"/>
    <col min="4610" max="4610" width="5" customWidth="1"/>
    <col min="4611" max="4611" width="21" customWidth="1"/>
    <col min="4612" max="4612" width="9.7109375" customWidth="1"/>
    <col min="4613" max="4613" width="5.7109375" customWidth="1"/>
    <col min="4614" max="4614" width="10.28515625" customWidth="1"/>
    <col min="4615" max="4615" width="8.85546875" customWidth="1"/>
    <col min="4616" max="4616" width="16" customWidth="1"/>
    <col min="4617" max="4617" width="15.7109375" customWidth="1"/>
    <col min="4618" max="4618" width="7.28515625" customWidth="1"/>
    <col min="4619" max="4619" width="7.5703125" customWidth="1"/>
    <col min="4620" max="4620" width="7.140625" customWidth="1"/>
    <col min="4621" max="4621" width="9.28515625" customWidth="1"/>
    <col min="4622" max="4622" width="10" customWidth="1"/>
    <col min="4866" max="4866" width="5" customWidth="1"/>
    <col min="4867" max="4867" width="21" customWidth="1"/>
    <col min="4868" max="4868" width="9.7109375" customWidth="1"/>
    <col min="4869" max="4869" width="5.7109375" customWidth="1"/>
    <col min="4870" max="4870" width="10.28515625" customWidth="1"/>
    <col min="4871" max="4871" width="8.85546875" customWidth="1"/>
    <col min="4872" max="4872" width="16" customWidth="1"/>
    <col min="4873" max="4873" width="15.7109375" customWidth="1"/>
    <col min="4874" max="4874" width="7.28515625" customWidth="1"/>
    <col min="4875" max="4875" width="7.5703125" customWidth="1"/>
    <col min="4876" max="4876" width="7.140625" customWidth="1"/>
    <col min="4877" max="4877" width="9.28515625" customWidth="1"/>
    <col min="4878" max="4878" width="10" customWidth="1"/>
    <col min="5122" max="5122" width="5" customWidth="1"/>
    <col min="5123" max="5123" width="21" customWidth="1"/>
    <col min="5124" max="5124" width="9.7109375" customWidth="1"/>
    <col min="5125" max="5125" width="5.7109375" customWidth="1"/>
    <col min="5126" max="5126" width="10.28515625" customWidth="1"/>
    <col min="5127" max="5127" width="8.85546875" customWidth="1"/>
    <col min="5128" max="5128" width="16" customWidth="1"/>
    <col min="5129" max="5129" width="15.7109375" customWidth="1"/>
    <col min="5130" max="5130" width="7.28515625" customWidth="1"/>
    <col min="5131" max="5131" width="7.5703125" customWidth="1"/>
    <col min="5132" max="5132" width="7.140625" customWidth="1"/>
    <col min="5133" max="5133" width="9.28515625" customWidth="1"/>
    <col min="5134" max="5134" width="10" customWidth="1"/>
    <col min="5378" max="5378" width="5" customWidth="1"/>
    <col min="5379" max="5379" width="21" customWidth="1"/>
    <col min="5380" max="5380" width="9.7109375" customWidth="1"/>
    <col min="5381" max="5381" width="5.7109375" customWidth="1"/>
    <col min="5382" max="5382" width="10.28515625" customWidth="1"/>
    <col min="5383" max="5383" width="8.85546875" customWidth="1"/>
    <col min="5384" max="5384" width="16" customWidth="1"/>
    <col min="5385" max="5385" width="15.7109375" customWidth="1"/>
    <col min="5386" max="5386" width="7.28515625" customWidth="1"/>
    <col min="5387" max="5387" width="7.5703125" customWidth="1"/>
    <col min="5388" max="5388" width="7.140625" customWidth="1"/>
    <col min="5389" max="5389" width="9.28515625" customWidth="1"/>
    <col min="5390" max="5390" width="10" customWidth="1"/>
    <col min="5634" max="5634" width="5" customWidth="1"/>
    <col min="5635" max="5635" width="21" customWidth="1"/>
    <col min="5636" max="5636" width="9.7109375" customWidth="1"/>
    <col min="5637" max="5637" width="5.7109375" customWidth="1"/>
    <col min="5638" max="5638" width="10.28515625" customWidth="1"/>
    <col min="5639" max="5639" width="8.85546875" customWidth="1"/>
    <col min="5640" max="5640" width="16" customWidth="1"/>
    <col min="5641" max="5641" width="15.7109375" customWidth="1"/>
    <col min="5642" max="5642" width="7.28515625" customWidth="1"/>
    <col min="5643" max="5643" width="7.5703125" customWidth="1"/>
    <col min="5644" max="5644" width="7.140625" customWidth="1"/>
    <col min="5645" max="5645" width="9.28515625" customWidth="1"/>
    <col min="5646" max="5646" width="10" customWidth="1"/>
    <col min="5890" max="5890" width="5" customWidth="1"/>
    <col min="5891" max="5891" width="21" customWidth="1"/>
    <col min="5892" max="5892" width="9.7109375" customWidth="1"/>
    <col min="5893" max="5893" width="5.7109375" customWidth="1"/>
    <col min="5894" max="5894" width="10.28515625" customWidth="1"/>
    <col min="5895" max="5895" width="8.85546875" customWidth="1"/>
    <col min="5896" max="5896" width="16" customWidth="1"/>
    <col min="5897" max="5897" width="15.7109375" customWidth="1"/>
    <col min="5898" max="5898" width="7.28515625" customWidth="1"/>
    <col min="5899" max="5899" width="7.5703125" customWidth="1"/>
    <col min="5900" max="5900" width="7.140625" customWidth="1"/>
    <col min="5901" max="5901" width="9.28515625" customWidth="1"/>
    <col min="5902" max="5902" width="10" customWidth="1"/>
    <col min="6146" max="6146" width="5" customWidth="1"/>
    <col min="6147" max="6147" width="21" customWidth="1"/>
    <col min="6148" max="6148" width="9.7109375" customWidth="1"/>
    <col min="6149" max="6149" width="5.7109375" customWidth="1"/>
    <col min="6150" max="6150" width="10.28515625" customWidth="1"/>
    <col min="6151" max="6151" width="8.85546875" customWidth="1"/>
    <col min="6152" max="6152" width="16" customWidth="1"/>
    <col min="6153" max="6153" width="15.7109375" customWidth="1"/>
    <col min="6154" max="6154" width="7.28515625" customWidth="1"/>
    <col min="6155" max="6155" width="7.5703125" customWidth="1"/>
    <col min="6156" max="6156" width="7.140625" customWidth="1"/>
    <col min="6157" max="6157" width="9.28515625" customWidth="1"/>
    <col min="6158" max="6158" width="10" customWidth="1"/>
    <col min="6402" max="6402" width="5" customWidth="1"/>
    <col min="6403" max="6403" width="21" customWidth="1"/>
    <col min="6404" max="6404" width="9.7109375" customWidth="1"/>
    <col min="6405" max="6405" width="5.7109375" customWidth="1"/>
    <col min="6406" max="6406" width="10.28515625" customWidth="1"/>
    <col min="6407" max="6407" width="8.85546875" customWidth="1"/>
    <col min="6408" max="6408" width="16" customWidth="1"/>
    <col min="6409" max="6409" width="15.7109375" customWidth="1"/>
    <col min="6410" max="6410" width="7.28515625" customWidth="1"/>
    <col min="6411" max="6411" width="7.5703125" customWidth="1"/>
    <col min="6412" max="6412" width="7.140625" customWidth="1"/>
    <col min="6413" max="6413" width="9.28515625" customWidth="1"/>
    <col min="6414" max="6414" width="10" customWidth="1"/>
    <col min="6658" max="6658" width="5" customWidth="1"/>
    <col min="6659" max="6659" width="21" customWidth="1"/>
    <col min="6660" max="6660" width="9.7109375" customWidth="1"/>
    <col min="6661" max="6661" width="5.7109375" customWidth="1"/>
    <col min="6662" max="6662" width="10.28515625" customWidth="1"/>
    <col min="6663" max="6663" width="8.85546875" customWidth="1"/>
    <col min="6664" max="6664" width="16" customWidth="1"/>
    <col min="6665" max="6665" width="15.7109375" customWidth="1"/>
    <col min="6666" max="6666" width="7.28515625" customWidth="1"/>
    <col min="6667" max="6667" width="7.5703125" customWidth="1"/>
    <col min="6668" max="6668" width="7.140625" customWidth="1"/>
    <col min="6669" max="6669" width="9.28515625" customWidth="1"/>
    <col min="6670" max="6670" width="10" customWidth="1"/>
    <col min="6914" max="6914" width="5" customWidth="1"/>
    <col min="6915" max="6915" width="21" customWidth="1"/>
    <col min="6916" max="6916" width="9.7109375" customWidth="1"/>
    <col min="6917" max="6917" width="5.7109375" customWidth="1"/>
    <col min="6918" max="6918" width="10.28515625" customWidth="1"/>
    <col min="6919" max="6919" width="8.85546875" customWidth="1"/>
    <col min="6920" max="6920" width="16" customWidth="1"/>
    <col min="6921" max="6921" width="15.7109375" customWidth="1"/>
    <col min="6922" max="6922" width="7.28515625" customWidth="1"/>
    <col min="6923" max="6923" width="7.5703125" customWidth="1"/>
    <col min="6924" max="6924" width="7.140625" customWidth="1"/>
    <col min="6925" max="6925" width="9.28515625" customWidth="1"/>
    <col min="6926" max="6926" width="10" customWidth="1"/>
    <col min="7170" max="7170" width="5" customWidth="1"/>
    <col min="7171" max="7171" width="21" customWidth="1"/>
    <col min="7172" max="7172" width="9.7109375" customWidth="1"/>
    <col min="7173" max="7173" width="5.7109375" customWidth="1"/>
    <col min="7174" max="7174" width="10.28515625" customWidth="1"/>
    <col min="7175" max="7175" width="8.85546875" customWidth="1"/>
    <col min="7176" max="7176" width="16" customWidth="1"/>
    <col min="7177" max="7177" width="15.7109375" customWidth="1"/>
    <col min="7178" max="7178" width="7.28515625" customWidth="1"/>
    <col min="7179" max="7179" width="7.5703125" customWidth="1"/>
    <col min="7180" max="7180" width="7.140625" customWidth="1"/>
    <col min="7181" max="7181" width="9.28515625" customWidth="1"/>
    <col min="7182" max="7182" width="10" customWidth="1"/>
    <col min="7426" max="7426" width="5" customWidth="1"/>
    <col min="7427" max="7427" width="21" customWidth="1"/>
    <col min="7428" max="7428" width="9.7109375" customWidth="1"/>
    <col min="7429" max="7429" width="5.7109375" customWidth="1"/>
    <col min="7430" max="7430" width="10.28515625" customWidth="1"/>
    <col min="7431" max="7431" width="8.85546875" customWidth="1"/>
    <col min="7432" max="7432" width="16" customWidth="1"/>
    <col min="7433" max="7433" width="15.7109375" customWidth="1"/>
    <col min="7434" max="7434" width="7.28515625" customWidth="1"/>
    <col min="7435" max="7435" width="7.5703125" customWidth="1"/>
    <col min="7436" max="7436" width="7.140625" customWidth="1"/>
    <col min="7437" max="7437" width="9.28515625" customWidth="1"/>
    <col min="7438" max="7438" width="10" customWidth="1"/>
    <col min="7682" max="7682" width="5" customWidth="1"/>
    <col min="7683" max="7683" width="21" customWidth="1"/>
    <col min="7684" max="7684" width="9.7109375" customWidth="1"/>
    <col min="7685" max="7685" width="5.7109375" customWidth="1"/>
    <col min="7686" max="7686" width="10.28515625" customWidth="1"/>
    <col min="7687" max="7687" width="8.85546875" customWidth="1"/>
    <col min="7688" max="7688" width="16" customWidth="1"/>
    <col min="7689" max="7689" width="15.7109375" customWidth="1"/>
    <col min="7690" max="7690" width="7.28515625" customWidth="1"/>
    <col min="7691" max="7691" width="7.5703125" customWidth="1"/>
    <col min="7692" max="7692" width="7.140625" customWidth="1"/>
    <col min="7693" max="7693" width="9.28515625" customWidth="1"/>
    <col min="7694" max="7694" width="10" customWidth="1"/>
    <col min="7938" max="7938" width="5" customWidth="1"/>
    <col min="7939" max="7939" width="21" customWidth="1"/>
    <col min="7940" max="7940" width="9.7109375" customWidth="1"/>
    <col min="7941" max="7941" width="5.7109375" customWidth="1"/>
    <col min="7942" max="7942" width="10.28515625" customWidth="1"/>
    <col min="7943" max="7943" width="8.85546875" customWidth="1"/>
    <col min="7944" max="7944" width="16" customWidth="1"/>
    <col min="7945" max="7945" width="15.7109375" customWidth="1"/>
    <col min="7946" max="7946" width="7.28515625" customWidth="1"/>
    <col min="7947" max="7947" width="7.5703125" customWidth="1"/>
    <col min="7948" max="7948" width="7.140625" customWidth="1"/>
    <col min="7949" max="7949" width="9.28515625" customWidth="1"/>
    <col min="7950" max="7950" width="10" customWidth="1"/>
    <col min="8194" max="8194" width="5" customWidth="1"/>
    <col min="8195" max="8195" width="21" customWidth="1"/>
    <col min="8196" max="8196" width="9.7109375" customWidth="1"/>
    <col min="8197" max="8197" width="5.7109375" customWidth="1"/>
    <col min="8198" max="8198" width="10.28515625" customWidth="1"/>
    <col min="8199" max="8199" width="8.85546875" customWidth="1"/>
    <col min="8200" max="8200" width="16" customWidth="1"/>
    <col min="8201" max="8201" width="15.7109375" customWidth="1"/>
    <col min="8202" max="8202" width="7.28515625" customWidth="1"/>
    <col min="8203" max="8203" width="7.5703125" customWidth="1"/>
    <col min="8204" max="8204" width="7.140625" customWidth="1"/>
    <col min="8205" max="8205" width="9.28515625" customWidth="1"/>
    <col min="8206" max="8206" width="10" customWidth="1"/>
    <col min="8450" max="8450" width="5" customWidth="1"/>
    <col min="8451" max="8451" width="21" customWidth="1"/>
    <col min="8452" max="8452" width="9.7109375" customWidth="1"/>
    <col min="8453" max="8453" width="5.7109375" customWidth="1"/>
    <col min="8454" max="8454" width="10.28515625" customWidth="1"/>
    <col min="8455" max="8455" width="8.85546875" customWidth="1"/>
    <col min="8456" max="8456" width="16" customWidth="1"/>
    <col min="8457" max="8457" width="15.7109375" customWidth="1"/>
    <col min="8458" max="8458" width="7.28515625" customWidth="1"/>
    <col min="8459" max="8459" width="7.5703125" customWidth="1"/>
    <col min="8460" max="8460" width="7.140625" customWidth="1"/>
    <col min="8461" max="8461" width="9.28515625" customWidth="1"/>
    <col min="8462" max="8462" width="10" customWidth="1"/>
    <col min="8706" max="8706" width="5" customWidth="1"/>
    <col min="8707" max="8707" width="21" customWidth="1"/>
    <col min="8708" max="8708" width="9.7109375" customWidth="1"/>
    <col min="8709" max="8709" width="5.7109375" customWidth="1"/>
    <col min="8710" max="8710" width="10.28515625" customWidth="1"/>
    <col min="8711" max="8711" width="8.85546875" customWidth="1"/>
    <col min="8712" max="8712" width="16" customWidth="1"/>
    <col min="8713" max="8713" width="15.7109375" customWidth="1"/>
    <col min="8714" max="8714" width="7.28515625" customWidth="1"/>
    <col min="8715" max="8715" width="7.5703125" customWidth="1"/>
    <col min="8716" max="8716" width="7.140625" customWidth="1"/>
    <col min="8717" max="8717" width="9.28515625" customWidth="1"/>
    <col min="8718" max="8718" width="10" customWidth="1"/>
    <col min="8962" max="8962" width="5" customWidth="1"/>
    <col min="8963" max="8963" width="21" customWidth="1"/>
    <col min="8964" max="8964" width="9.7109375" customWidth="1"/>
    <col min="8965" max="8965" width="5.7109375" customWidth="1"/>
    <col min="8966" max="8966" width="10.28515625" customWidth="1"/>
    <col min="8967" max="8967" width="8.85546875" customWidth="1"/>
    <col min="8968" max="8968" width="16" customWidth="1"/>
    <col min="8969" max="8969" width="15.7109375" customWidth="1"/>
    <col min="8970" max="8970" width="7.28515625" customWidth="1"/>
    <col min="8971" max="8971" width="7.5703125" customWidth="1"/>
    <col min="8972" max="8972" width="7.140625" customWidth="1"/>
    <col min="8973" max="8973" width="9.28515625" customWidth="1"/>
    <col min="8974" max="8974" width="10" customWidth="1"/>
    <col min="9218" max="9218" width="5" customWidth="1"/>
    <col min="9219" max="9219" width="21" customWidth="1"/>
    <col min="9220" max="9220" width="9.7109375" customWidth="1"/>
    <col min="9221" max="9221" width="5.7109375" customWidth="1"/>
    <col min="9222" max="9222" width="10.28515625" customWidth="1"/>
    <col min="9223" max="9223" width="8.85546875" customWidth="1"/>
    <col min="9224" max="9224" width="16" customWidth="1"/>
    <col min="9225" max="9225" width="15.7109375" customWidth="1"/>
    <col min="9226" max="9226" width="7.28515625" customWidth="1"/>
    <col min="9227" max="9227" width="7.5703125" customWidth="1"/>
    <col min="9228" max="9228" width="7.140625" customWidth="1"/>
    <col min="9229" max="9229" width="9.28515625" customWidth="1"/>
    <col min="9230" max="9230" width="10" customWidth="1"/>
    <col min="9474" max="9474" width="5" customWidth="1"/>
    <col min="9475" max="9475" width="21" customWidth="1"/>
    <col min="9476" max="9476" width="9.7109375" customWidth="1"/>
    <col min="9477" max="9477" width="5.7109375" customWidth="1"/>
    <col min="9478" max="9478" width="10.28515625" customWidth="1"/>
    <col min="9479" max="9479" width="8.85546875" customWidth="1"/>
    <col min="9480" max="9480" width="16" customWidth="1"/>
    <col min="9481" max="9481" width="15.7109375" customWidth="1"/>
    <col min="9482" max="9482" width="7.28515625" customWidth="1"/>
    <col min="9483" max="9483" width="7.5703125" customWidth="1"/>
    <col min="9484" max="9484" width="7.140625" customWidth="1"/>
    <col min="9485" max="9485" width="9.28515625" customWidth="1"/>
    <col min="9486" max="9486" width="10" customWidth="1"/>
    <col min="9730" max="9730" width="5" customWidth="1"/>
    <col min="9731" max="9731" width="21" customWidth="1"/>
    <col min="9732" max="9732" width="9.7109375" customWidth="1"/>
    <col min="9733" max="9733" width="5.7109375" customWidth="1"/>
    <col min="9734" max="9734" width="10.28515625" customWidth="1"/>
    <col min="9735" max="9735" width="8.85546875" customWidth="1"/>
    <col min="9736" max="9736" width="16" customWidth="1"/>
    <col min="9737" max="9737" width="15.7109375" customWidth="1"/>
    <col min="9738" max="9738" width="7.28515625" customWidth="1"/>
    <col min="9739" max="9739" width="7.5703125" customWidth="1"/>
    <col min="9740" max="9740" width="7.140625" customWidth="1"/>
    <col min="9741" max="9741" width="9.28515625" customWidth="1"/>
    <col min="9742" max="9742" width="10" customWidth="1"/>
    <col min="9986" max="9986" width="5" customWidth="1"/>
    <col min="9987" max="9987" width="21" customWidth="1"/>
    <col min="9988" max="9988" width="9.7109375" customWidth="1"/>
    <col min="9989" max="9989" width="5.7109375" customWidth="1"/>
    <col min="9990" max="9990" width="10.28515625" customWidth="1"/>
    <col min="9991" max="9991" width="8.85546875" customWidth="1"/>
    <col min="9992" max="9992" width="16" customWidth="1"/>
    <col min="9993" max="9993" width="15.7109375" customWidth="1"/>
    <col min="9994" max="9994" width="7.28515625" customWidth="1"/>
    <col min="9995" max="9995" width="7.5703125" customWidth="1"/>
    <col min="9996" max="9996" width="7.140625" customWidth="1"/>
    <col min="9997" max="9997" width="9.28515625" customWidth="1"/>
    <col min="9998" max="9998" width="10" customWidth="1"/>
    <col min="10242" max="10242" width="5" customWidth="1"/>
    <col min="10243" max="10243" width="21" customWidth="1"/>
    <col min="10244" max="10244" width="9.7109375" customWidth="1"/>
    <col min="10245" max="10245" width="5.7109375" customWidth="1"/>
    <col min="10246" max="10246" width="10.28515625" customWidth="1"/>
    <col min="10247" max="10247" width="8.85546875" customWidth="1"/>
    <col min="10248" max="10248" width="16" customWidth="1"/>
    <col min="10249" max="10249" width="15.7109375" customWidth="1"/>
    <col min="10250" max="10250" width="7.28515625" customWidth="1"/>
    <col min="10251" max="10251" width="7.5703125" customWidth="1"/>
    <col min="10252" max="10252" width="7.140625" customWidth="1"/>
    <col min="10253" max="10253" width="9.28515625" customWidth="1"/>
    <col min="10254" max="10254" width="10" customWidth="1"/>
    <col min="10498" max="10498" width="5" customWidth="1"/>
    <col min="10499" max="10499" width="21" customWidth="1"/>
    <col min="10500" max="10500" width="9.7109375" customWidth="1"/>
    <col min="10501" max="10501" width="5.7109375" customWidth="1"/>
    <col min="10502" max="10502" width="10.28515625" customWidth="1"/>
    <col min="10503" max="10503" width="8.85546875" customWidth="1"/>
    <col min="10504" max="10504" width="16" customWidth="1"/>
    <col min="10505" max="10505" width="15.7109375" customWidth="1"/>
    <col min="10506" max="10506" width="7.28515625" customWidth="1"/>
    <col min="10507" max="10507" width="7.5703125" customWidth="1"/>
    <col min="10508" max="10508" width="7.140625" customWidth="1"/>
    <col min="10509" max="10509" width="9.28515625" customWidth="1"/>
    <col min="10510" max="10510" width="10" customWidth="1"/>
    <col min="10754" max="10754" width="5" customWidth="1"/>
    <col min="10755" max="10755" width="21" customWidth="1"/>
    <col min="10756" max="10756" width="9.7109375" customWidth="1"/>
    <col min="10757" max="10757" width="5.7109375" customWidth="1"/>
    <col min="10758" max="10758" width="10.28515625" customWidth="1"/>
    <col min="10759" max="10759" width="8.85546875" customWidth="1"/>
    <col min="10760" max="10760" width="16" customWidth="1"/>
    <col min="10761" max="10761" width="15.7109375" customWidth="1"/>
    <col min="10762" max="10762" width="7.28515625" customWidth="1"/>
    <col min="10763" max="10763" width="7.5703125" customWidth="1"/>
    <col min="10764" max="10764" width="7.140625" customWidth="1"/>
    <col min="10765" max="10765" width="9.28515625" customWidth="1"/>
    <col min="10766" max="10766" width="10" customWidth="1"/>
    <col min="11010" max="11010" width="5" customWidth="1"/>
    <col min="11011" max="11011" width="21" customWidth="1"/>
    <col min="11012" max="11012" width="9.7109375" customWidth="1"/>
    <col min="11013" max="11013" width="5.7109375" customWidth="1"/>
    <col min="11014" max="11014" width="10.28515625" customWidth="1"/>
    <col min="11015" max="11015" width="8.85546875" customWidth="1"/>
    <col min="11016" max="11016" width="16" customWidth="1"/>
    <col min="11017" max="11017" width="15.7109375" customWidth="1"/>
    <col min="11018" max="11018" width="7.28515625" customWidth="1"/>
    <col min="11019" max="11019" width="7.5703125" customWidth="1"/>
    <col min="11020" max="11020" width="7.140625" customWidth="1"/>
    <col min="11021" max="11021" width="9.28515625" customWidth="1"/>
    <col min="11022" max="11022" width="10" customWidth="1"/>
    <col min="11266" max="11266" width="5" customWidth="1"/>
    <col min="11267" max="11267" width="21" customWidth="1"/>
    <col min="11268" max="11268" width="9.7109375" customWidth="1"/>
    <col min="11269" max="11269" width="5.7109375" customWidth="1"/>
    <col min="11270" max="11270" width="10.28515625" customWidth="1"/>
    <col min="11271" max="11271" width="8.85546875" customWidth="1"/>
    <col min="11272" max="11272" width="16" customWidth="1"/>
    <col min="11273" max="11273" width="15.7109375" customWidth="1"/>
    <col min="11274" max="11274" width="7.28515625" customWidth="1"/>
    <col min="11275" max="11275" width="7.5703125" customWidth="1"/>
    <col min="11276" max="11276" width="7.140625" customWidth="1"/>
    <col min="11277" max="11277" width="9.28515625" customWidth="1"/>
    <col min="11278" max="11278" width="10" customWidth="1"/>
    <col min="11522" max="11522" width="5" customWidth="1"/>
    <col min="11523" max="11523" width="21" customWidth="1"/>
    <col min="11524" max="11524" width="9.7109375" customWidth="1"/>
    <col min="11525" max="11525" width="5.7109375" customWidth="1"/>
    <col min="11526" max="11526" width="10.28515625" customWidth="1"/>
    <col min="11527" max="11527" width="8.85546875" customWidth="1"/>
    <col min="11528" max="11528" width="16" customWidth="1"/>
    <col min="11529" max="11529" width="15.7109375" customWidth="1"/>
    <col min="11530" max="11530" width="7.28515625" customWidth="1"/>
    <col min="11531" max="11531" width="7.5703125" customWidth="1"/>
    <col min="11532" max="11532" width="7.140625" customWidth="1"/>
    <col min="11533" max="11533" width="9.28515625" customWidth="1"/>
    <col min="11534" max="11534" width="10" customWidth="1"/>
    <col min="11778" max="11778" width="5" customWidth="1"/>
    <col min="11779" max="11779" width="21" customWidth="1"/>
    <col min="11780" max="11780" width="9.7109375" customWidth="1"/>
    <col min="11781" max="11781" width="5.7109375" customWidth="1"/>
    <col min="11782" max="11782" width="10.28515625" customWidth="1"/>
    <col min="11783" max="11783" width="8.85546875" customWidth="1"/>
    <col min="11784" max="11784" width="16" customWidth="1"/>
    <col min="11785" max="11785" width="15.7109375" customWidth="1"/>
    <col min="11786" max="11786" width="7.28515625" customWidth="1"/>
    <col min="11787" max="11787" width="7.5703125" customWidth="1"/>
    <col min="11788" max="11788" width="7.140625" customWidth="1"/>
    <col min="11789" max="11789" width="9.28515625" customWidth="1"/>
    <col min="11790" max="11790" width="10" customWidth="1"/>
    <col min="12034" max="12034" width="5" customWidth="1"/>
    <col min="12035" max="12035" width="21" customWidth="1"/>
    <col min="12036" max="12036" width="9.7109375" customWidth="1"/>
    <col min="12037" max="12037" width="5.7109375" customWidth="1"/>
    <col min="12038" max="12038" width="10.28515625" customWidth="1"/>
    <col min="12039" max="12039" width="8.85546875" customWidth="1"/>
    <col min="12040" max="12040" width="16" customWidth="1"/>
    <col min="12041" max="12041" width="15.7109375" customWidth="1"/>
    <col min="12042" max="12042" width="7.28515625" customWidth="1"/>
    <col min="12043" max="12043" width="7.5703125" customWidth="1"/>
    <col min="12044" max="12044" width="7.140625" customWidth="1"/>
    <col min="12045" max="12045" width="9.28515625" customWidth="1"/>
    <col min="12046" max="12046" width="10" customWidth="1"/>
    <col min="12290" max="12290" width="5" customWidth="1"/>
    <col min="12291" max="12291" width="21" customWidth="1"/>
    <col min="12292" max="12292" width="9.7109375" customWidth="1"/>
    <col min="12293" max="12293" width="5.7109375" customWidth="1"/>
    <col min="12294" max="12294" width="10.28515625" customWidth="1"/>
    <col min="12295" max="12295" width="8.85546875" customWidth="1"/>
    <col min="12296" max="12296" width="16" customWidth="1"/>
    <col min="12297" max="12297" width="15.7109375" customWidth="1"/>
    <col min="12298" max="12298" width="7.28515625" customWidth="1"/>
    <col min="12299" max="12299" width="7.5703125" customWidth="1"/>
    <col min="12300" max="12300" width="7.140625" customWidth="1"/>
    <col min="12301" max="12301" width="9.28515625" customWidth="1"/>
    <col min="12302" max="12302" width="10" customWidth="1"/>
    <col min="12546" max="12546" width="5" customWidth="1"/>
    <col min="12547" max="12547" width="21" customWidth="1"/>
    <col min="12548" max="12548" width="9.7109375" customWidth="1"/>
    <col min="12549" max="12549" width="5.7109375" customWidth="1"/>
    <col min="12550" max="12550" width="10.28515625" customWidth="1"/>
    <col min="12551" max="12551" width="8.85546875" customWidth="1"/>
    <col min="12552" max="12552" width="16" customWidth="1"/>
    <col min="12553" max="12553" width="15.7109375" customWidth="1"/>
    <col min="12554" max="12554" width="7.28515625" customWidth="1"/>
    <col min="12555" max="12555" width="7.5703125" customWidth="1"/>
    <col min="12556" max="12556" width="7.140625" customWidth="1"/>
    <col min="12557" max="12557" width="9.28515625" customWidth="1"/>
    <col min="12558" max="12558" width="10" customWidth="1"/>
    <col min="12802" max="12802" width="5" customWidth="1"/>
    <col min="12803" max="12803" width="21" customWidth="1"/>
    <col min="12804" max="12804" width="9.7109375" customWidth="1"/>
    <col min="12805" max="12805" width="5.7109375" customWidth="1"/>
    <col min="12806" max="12806" width="10.28515625" customWidth="1"/>
    <col min="12807" max="12807" width="8.85546875" customWidth="1"/>
    <col min="12808" max="12808" width="16" customWidth="1"/>
    <col min="12809" max="12809" width="15.7109375" customWidth="1"/>
    <col min="12810" max="12810" width="7.28515625" customWidth="1"/>
    <col min="12811" max="12811" width="7.5703125" customWidth="1"/>
    <col min="12812" max="12812" width="7.140625" customWidth="1"/>
    <col min="12813" max="12813" width="9.28515625" customWidth="1"/>
    <col min="12814" max="12814" width="10" customWidth="1"/>
    <col min="13058" max="13058" width="5" customWidth="1"/>
    <col min="13059" max="13059" width="21" customWidth="1"/>
    <col min="13060" max="13060" width="9.7109375" customWidth="1"/>
    <col min="13061" max="13061" width="5.7109375" customWidth="1"/>
    <col min="13062" max="13062" width="10.28515625" customWidth="1"/>
    <col min="13063" max="13063" width="8.85546875" customWidth="1"/>
    <col min="13064" max="13064" width="16" customWidth="1"/>
    <col min="13065" max="13065" width="15.7109375" customWidth="1"/>
    <col min="13066" max="13066" width="7.28515625" customWidth="1"/>
    <col min="13067" max="13067" width="7.5703125" customWidth="1"/>
    <col min="13068" max="13068" width="7.140625" customWidth="1"/>
    <col min="13069" max="13069" width="9.28515625" customWidth="1"/>
    <col min="13070" max="13070" width="10" customWidth="1"/>
    <col min="13314" max="13314" width="5" customWidth="1"/>
    <col min="13315" max="13315" width="21" customWidth="1"/>
    <col min="13316" max="13316" width="9.7109375" customWidth="1"/>
    <col min="13317" max="13317" width="5.7109375" customWidth="1"/>
    <col min="13318" max="13318" width="10.28515625" customWidth="1"/>
    <col min="13319" max="13319" width="8.85546875" customWidth="1"/>
    <col min="13320" max="13320" width="16" customWidth="1"/>
    <col min="13321" max="13321" width="15.7109375" customWidth="1"/>
    <col min="13322" max="13322" width="7.28515625" customWidth="1"/>
    <col min="13323" max="13323" width="7.5703125" customWidth="1"/>
    <col min="13324" max="13324" width="7.140625" customWidth="1"/>
    <col min="13325" max="13325" width="9.28515625" customWidth="1"/>
    <col min="13326" max="13326" width="10" customWidth="1"/>
    <col min="13570" max="13570" width="5" customWidth="1"/>
    <col min="13571" max="13571" width="21" customWidth="1"/>
    <col min="13572" max="13572" width="9.7109375" customWidth="1"/>
    <col min="13573" max="13573" width="5.7109375" customWidth="1"/>
    <col min="13574" max="13574" width="10.28515625" customWidth="1"/>
    <col min="13575" max="13575" width="8.85546875" customWidth="1"/>
    <col min="13576" max="13576" width="16" customWidth="1"/>
    <col min="13577" max="13577" width="15.7109375" customWidth="1"/>
    <col min="13578" max="13578" width="7.28515625" customWidth="1"/>
    <col min="13579" max="13579" width="7.5703125" customWidth="1"/>
    <col min="13580" max="13580" width="7.140625" customWidth="1"/>
    <col min="13581" max="13581" width="9.28515625" customWidth="1"/>
    <col min="13582" max="13582" width="10" customWidth="1"/>
    <col min="13826" max="13826" width="5" customWidth="1"/>
    <col min="13827" max="13827" width="21" customWidth="1"/>
    <col min="13828" max="13828" width="9.7109375" customWidth="1"/>
    <col min="13829" max="13829" width="5.7109375" customWidth="1"/>
    <col min="13830" max="13830" width="10.28515625" customWidth="1"/>
    <col min="13831" max="13831" width="8.85546875" customWidth="1"/>
    <col min="13832" max="13832" width="16" customWidth="1"/>
    <col min="13833" max="13833" width="15.7109375" customWidth="1"/>
    <col min="13834" max="13834" width="7.28515625" customWidth="1"/>
    <col min="13835" max="13835" width="7.5703125" customWidth="1"/>
    <col min="13836" max="13836" width="7.140625" customWidth="1"/>
    <col min="13837" max="13837" width="9.28515625" customWidth="1"/>
    <col min="13838" max="13838" width="10" customWidth="1"/>
    <col min="14082" max="14082" width="5" customWidth="1"/>
    <col min="14083" max="14083" width="21" customWidth="1"/>
    <col min="14084" max="14084" width="9.7109375" customWidth="1"/>
    <col min="14085" max="14085" width="5.7109375" customWidth="1"/>
    <col min="14086" max="14086" width="10.28515625" customWidth="1"/>
    <col min="14087" max="14087" width="8.85546875" customWidth="1"/>
    <col min="14088" max="14088" width="16" customWidth="1"/>
    <col min="14089" max="14089" width="15.7109375" customWidth="1"/>
    <col min="14090" max="14090" width="7.28515625" customWidth="1"/>
    <col min="14091" max="14091" width="7.5703125" customWidth="1"/>
    <col min="14092" max="14092" width="7.140625" customWidth="1"/>
    <col min="14093" max="14093" width="9.28515625" customWidth="1"/>
    <col min="14094" max="14094" width="10" customWidth="1"/>
    <col min="14338" max="14338" width="5" customWidth="1"/>
    <col min="14339" max="14339" width="21" customWidth="1"/>
    <col min="14340" max="14340" width="9.7109375" customWidth="1"/>
    <col min="14341" max="14341" width="5.7109375" customWidth="1"/>
    <col min="14342" max="14342" width="10.28515625" customWidth="1"/>
    <col min="14343" max="14343" width="8.85546875" customWidth="1"/>
    <col min="14344" max="14344" width="16" customWidth="1"/>
    <col min="14345" max="14345" width="15.7109375" customWidth="1"/>
    <col min="14346" max="14346" width="7.28515625" customWidth="1"/>
    <col min="14347" max="14347" width="7.5703125" customWidth="1"/>
    <col min="14348" max="14348" width="7.140625" customWidth="1"/>
    <col min="14349" max="14349" width="9.28515625" customWidth="1"/>
    <col min="14350" max="14350" width="10" customWidth="1"/>
    <col min="14594" max="14594" width="5" customWidth="1"/>
    <col min="14595" max="14595" width="21" customWidth="1"/>
    <col min="14596" max="14596" width="9.7109375" customWidth="1"/>
    <col min="14597" max="14597" width="5.7109375" customWidth="1"/>
    <col min="14598" max="14598" width="10.28515625" customWidth="1"/>
    <col min="14599" max="14599" width="8.85546875" customWidth="1"/>
    <col min="14600" max="14600" width="16" customWidth="1"/>
    <col min="14601" max="14601" width="15.7109375" customWidth="1"/>
    <col min="14602" max="14602" width="7.28515625" customWidth="1"/>
    <col min="14603" max="14603" width="7.5703125" customWidth="1"/>
    <col min="14604" max="14604" width="7.140625" customWidth="1"/>
    <col min="14605" max="14605" width="9.28515625" customWidth="1"/>
    <col min="14606" max="14606" width="10" customWidth="1"/>
    <col min="14850" max="14850" width="5" customWidth="1"/>
    <col min="14851" max="14851" width="21" customWidth="1"/>
    <col min="14852" max="14852" width="9.7109375" customWidth="1"/>
    <col min="14853" max="14853" width="5.7109375" customWidth="1"/>
    <col min="14854" max="14854" width="10.28515625" customWidth="1"/>
    <col min="14855" max="14855" width="8.85546875" customWidth="1"/>
    <col min="14856" max="14856" width="16" customWidth="1"/>
    <col min="14857" max="14857" width="15.7109375" customWidth="1"/>
    <col min="14858" max="14858" width="7.28515625" customWidth="1"/>
    <col min="14859" max="14859" width="7.5703125" customWidth="1"/>
    <col min="14860" max="14860" width="7.140625" customWidth="1"/>
    <col min="14861" max="14861" width="9.28515625" customWidth="1"/>
    <col min="14862" max="14862" width="10" customWidth="1"/>
    <col min="15106" max="15106" width="5" customWidth="1"/>
    <col min="15107" max="15107" width="21" customWidth="1"/>
    <col min="15108" max="15108" width="9.7109375" customWidth="1"/>
    <col min="15109" max="15109" width="5.7109375" customWidth="1"/>
    <col min="15110" max="15110" width="10.28515625" customWidth="1"/>
    <col min="15111" max="15111" width="8.85546875" customWidth="1"/>
    <col min="15112" max="15112" width="16" customWidth="1"/>
    <col min="15113" max="15113" width="15.7109375" customWidth="1"/>
    <col min="15114" max="15114" width="7.28515625" customWidth="1"/>
    <col min="15115" max="15115" width="7.5703125" customWidth="1"/>
    <col min="15116" max="15116" width="7.140625" customWidth="1"/>
    <col min="15117" max="15117" width="9.28515625" customWidth="1"/>
    <col min="15118" max="15118" width="10" customWidth="1"/>
    <col min="15362" max="15362" width="5" customWidth="1"/>
    <col min="15363" max="15363" width="21" customWidth="1"/>
    <col min="15364" max="15364" width="9.7109375" customWidth="1"/>
    <col min="15365" max="15365" width="5.7109375" customWidth="1"/>
    <col min="15366" max="15366" width="10.28515625" customWidth="1"/>
    <col min="15367" max="15367" width="8.85546875" customWidth="1"/>
    <col min="15368" max="15368" width="16" customWidth="1"/>
    <col min="15369" max="15369" width="15.7109375" customWidth="1"/>
    <col min="15370" max="15370" width="7.28515625" customWidth="1"/>
    <col min="15371" max="15371" width="7.5703125" customWidth="1"/>
    <col min="15372" max="15372" width="7.140625" customWidth="1"/>
    <col min="15373" max="15373" width="9.28515625" customWidth="1"/>
    <col min="15374" max="15374" width="10" customWidth="1"/>
    <col min="15618" max="15618" width="5" customWidth="1"/>
    <col min="15619" max="15619" width="21" customWidth="1"/>
    <col min="15620" max="15620" width="9.7109375" customWidth="1"/>
    <col min="15621" max="15621" width="5.7109375" customWidth="1"/>
    <col min="15622" max="15622" width="10.28515625" customWidth="1"/>
    <col min="15623" max="15623" width="8.85546875" customWidth="1"/>
    <col min="15624" max="15624" width="16" customWidth="1"/>
    <col min="15625" max="15625" width="15.7109375" customWidth="1"/>
    <col min="15626" max="15626" width="7.28515625" customWidth="1"/>
    <col min="15627" max="15627" width="7.5703125" customWidth="1"/>
    <col min="15628" max="15628" width="7.140625" customWidth="1"/>
    <col min="15629" max="15629" width="9.28515625" customWidth="1"/>
    <col min="15630" max="15630" width="10" customWidth="1"/>
    <col min="15874" max="15874" width="5" customWidth="1"/>
    <col min="15875" max="15875" width="21" customWidth="1"/>
    <col min="15876" max="15876" width="9.7109375" customWidth="1"/>
    <col min="15877" max="15877" width="5.7109375" customWidth="1"/>
    <col min="15878" max="15878" width="10.28515625" customWidth="1"/>
    <col min="15879" max="15879" width="8.85546875" customWidth="1"/>
    <col min="15880" max="15880" width="16" customWidth="1"/>
    <col min="15881" max="15881" width="15.7109375" customWidth="1"/>
    <col min="15882" max="15882" width="7.28515625" customWidth="1"/>
    <col min="15883" max="15883" width="7.5703125" customWidth="1"/>
    <col min="15884" max="15884" width="7.140625" customWidth="1"/>
    <col min="15885" max="15885" width="9.28515625" customWidth="1"/>
    <col min="15886" max="15886" width="10" customWidth="1"/>
    <col min="16130" max="16130" width="5" customWidth="1"/>
    <col min="16131" max="16131" width="21" customWidth="1"/>
    <col min="16132" max="16132" width="9.7109375" customWidth="1"/>
    <col min="16133" max="16133" width="5.7109375" customWidth="1"/>
    <col min="16134" max="16134" width="10.28515625" customWidth="1"/>
    <col min="16135" max="16135" width="8.85546875" customWidth="1"/>
    <col min="16136" max="16136" width="16" customWidth="1"/>
    <col min="16137" max="16137" width="15.7109375" customWidth="1"/>
    <col min="16138" max="16138" width="7.28515625" customWidth="1"/>
    <col min="16139" max="16139" width="7.5703125" customWidth="1"/>
    <col min="16140" max="16140" width="7.140625" customWidth="1"/>
    <col min="16141" max="16141" width="9.28515625" customWidth="1"/>
    <col min="16142" max="16142" width="10" customWidth="1"/>
  </cols>
  <sheetData>
    <row r="1" spans="1:22" ht="21" hidden="1" customHeight="1" x14ac:dyDescent="0.25">
      <c r="A1" s="59" t="s">
        <v>0</v>
      </c>
      <c r="B1" s="60"/>
      <c r="C1" s="60"/>
      <c r="D1" s="60"/>
      <c r="E1" s="60"/>
      <c r="F1" s="60"/>
      <c r="H1" s="61" t="s">
        <v>1</v>
      </c>
      <c r="I1" s="61"/>
      <c r="J1" s="61"/>
      <c r="K1" s="61"/>
      <c r="L1" s="61"/>
      <c r="M1" s="61"/>
      <c r="N1" s="2"/>
      <c r="O1" s="1"/>
      <c r="P1" s="2"/>
      <c r="Q1" s="2"/>
      <c r="R1" s="2"/>
      <c r="S1" s="2"/>
      <c r="T1" s="3"/>
      <c r="U1" s="4"/>
    </row>
    <row r="2" spans="1:22" ht="21" customHeight="1" x14ac:dyDescent="0.25">
      <c r="A2" s="59" t="s">
        <v>0</v>
      </c>
      <c r="B2" s="60"/>
      <c r="C2" s="60"/>
      <c r="D2" s="60"/>
      <c r="E2" s="60"/>
      <c r="F2" s="60"/>
      <c r="H2" s="61" t="s">
        <v>1</v>
      </c>
      <c r="I2" s="61"/>
      <c r="J2" s="61"/>
      <c r="K2" s="61"/>
      <c r="L2" s="61"/>
      <c r="M2" s="61"/>
      <c r="N2" s="2"/>
      <c r="O2" s="1"/>
      <c r="P2" s="2"/>
      <c r="Q2" s="2"/>
      <c r="R2" s="2"/>
      <c r="S2" s="2"/>
      <c r="T2" s="3"/>
      <c r="U2" s="4" t="s">
        <v>2</v>
      </c>
    </row>
    <row r="3" spans="1:22" ht="19.5" customHeight="1" x14ac:dyDescent="0.25">
      <c r="A3" s="62" t="s">
        <v>3</v>
      </c>
      <c r="B3" s="62"/>
      <c r="C3" s="62"/>
      <c r="D3" s="62"/>
      <c r="E3" s="62"/>
      <c r="F3" s="62"/>
      <c r="H3" s="63" t="s">
        <v>4</v>
      </c>
      <c r="I3" s="63"/>
      <c r="J3" s="63"/>
      <c r="K3" s="63"/>
      <c r="L3" s="63"/>
      <c r="M3" s="63"/>
      <c r="N3" s="49"/>
      <c r="O3" s="5"/>
      <c r="P3" s="6"/>
      <c r="Q3" s="6"/>
      <c r="R3" s="6"/>
      <c r="S3" s="6"/>
      <c r="T3" s="7"/>
      <c r="U3" s="8"/>
    </row>
    <row r="4" spans="1:22" ht="15.75" customHeight="1" x14ac:dyDescent="0.25">
      <c r="A4" s="67" t="s">
        <v>5</v>
      </c>
      <c r="B4" s="67"/>
      <c r="C4" s="67"/>
      <c r="D4" s="67"/>
      <c r="E4" s="67"/>
      <c r="F4" s="67"/>
      <c r="T4" s="14"/>
      <c r="U4" s="15"/>
    </row>
    <row r="5" spans="1:22" ht="15.75" customHeight="1" x14ac:dyDescent="0.25">
      <c r="A5" s="67" t="s">
        <v>6</v>
      </c>
      <c r="B5" s="67"/>
      <c r="C5" s="67"/>
      <c r="D5" s="67"/>
      <c r="E5" s="67"/>
      <c r="F5" s="67"/>
      <c r="M5" s="10" t="s">
        <v>2</v>
      </c>
      <c r="T5" s="3"/>
      <c r="U5" s="4"/>
    </row>
    <row r="6" spans="1:22" ht="32.25" customHeight="1" x14ac:dyDescent="0.25">
      <c r="A6" s="68" t="s">
        <v>7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50"/>
      <c r="O6" s="16"/>
      <c r="P6" s="17"/>
      <c r="Q6" s="17"/>
      <c r="R6" s="17"/>
      <c r="S6" s="17"/>
      <c r="T6" s="3"/>
      <c r="U6" s="4"/>
      <c r="V6" s="3"/>
    </row>
    <row r="7" spans="1:22" ht="51" x14ac:dyDescent="0.25">
      <c r="A7" s="18" t="s">
        <v>8</v>
      </c>
      <c r="B7" s="19" t="s">
        <v>9</v>
      </c>
      <c r="C7" s="19" t="s">
        <v>10</v>
      </c>
      <c r="D7" s="19" t="s">
        <v>11</v>
      </c>
      <c r="E7" s="19" t="s">
        <v>12</v>
      </c>
      <c r="F7" s="19" t="s">
        <v>13</v>
      </c>
      <c r="G7" s="19" t="s">
        <v>14</v>
      </c>
      <c r="H7" s="19" t="s">
        <v>15</v>
      </c>
      <c r="I7" s="20" t="s">
        <v>16</v>
      </c>
      <c r="J7" s="20" t="s">
        <v>17</v>
      </c>
      <c r="K7" s="20" t="s">
        <v>18</v>
      </c>
      <c r="L7" s="19" t="s">
        <v>19</v>
      </c>
      <c r="M7" s="19" t="s">
        <v>20</v>
      </c>
      <c r="N7" s="19" t="s">
        <v>1034</v>
      </c>
      <c r="O7" s="19" t="s">
        <v>21</v>
      </c>
      <c r="P7" s="19" t="s">
        <v>22</v>
      </c>
      <c r="Q7" s="19"/>
      <c r="R7" s="19" t="s">
        <v>23</v>
      </c>
      <c r="S7" s="21" t="s">
        <v>24</v>
      </c>
      <c r="T7" s="19" t="s">
        <v>25</v>
      </c>
      <c r="U7" s="19" t="s">
        <v>26</v>
      </c>
    </row>
    <row r="8" spans="1:22" s="31" customFormat="1" ht="41.25" customHeight="1" x14ac:dyDescent="0.25">
      <c r="A8" s="22">
        <v>1</v>
      </c>
      <c r="B8" s="23" t="s">
        <v>27</v>
      </c>
      <c r="C8" s="24" t="s">
        <v>28</v>
      </c>
      <c r="D8" s="25" t="s">
        <v>29</v>
      </c>
      <c r="E8" s="25" t="s">
        <v>30</v>
      </c>
      <c r="F8" s="25">
        <v>7377</v>
      </c>
      <c r="G8" s="23" t="s">
        <v>31</v>
      </c>
      <c r="H8" s="25" t="s">
        <v>32</v>
      </c>
      <c r="I8" s="25">
        <v>36</v>
      </c>
      <c r="J8" s="25">
        <v>3</v>
      </c>
      <c r="K8" s="25" t="s">
        <v>33</v>
      </c>
      <c r="L8" s="24">
        <v>45064</v>
      </c>
      <c r="M8" s="26" t="s">
        <v>1060</v>
      </c>
      <c r="N8" s="26" t="s">
        <v>1048</v>
      </c>
      <c r="O8" s="27">
        <v>3246360</v>
      </c>
      <c r="P8" s="28" t="s">
        <v>34</v>
      </c>
      <c r="Q8" s="29">
        <f>DATE(YEAR(L8),MONTH(L8)+J8,DAY(L8)-1)</f>
        <v>45155</v>
      </c>
      <c r="R8" s="29" t="s">
        <v>35</v>
      </c>
      <c r="S8" s="30">
        <v>44742</v>
      </c>
      <c r="T8" s="30" t="s">
        <v>36</v>
      </c>
      <c r="U8" s="30" t="s">
        <v>37</v>
      </c>
    </row>
    <row r="9" spans="1:22" s="31" customFormat="1" ht="41.25" customHeight="1" x14ac:dyDescent="0.25">
      <c r="A9" s="22">
        <v>2</v>
      </c>
      <c r="B9" s="23" t="s">
        <v>38</v>
      </c>
      <c r="C9" s="24" t="s">
        <v>39</v>
      </c>
      <c r="D9" s="25" t="s">
        <v>29</v>
      </c>
      <c r="E9" s="25" t="s">
        <v>40</v>
      </c>
      <c r="F9" s="25">
        <v>7378</v>
      </c>
      <c r="G9" s="23" t="s">
        <v>41</v>
      </c>
      <c r="H9" s="25" t="s">
        <v>32</v>
      </c>
      <c r="I9" s="25">
        <v>39</v>
      </c>
      <c r="J9" s="25">
        <v>3</v>
      </c>
      <c r="K9" s="25">
        <v>3</v>
      </c>
      <c r="L9" s="24">
        <v>45064</v>
      </c>
      <c r="M9" s="26" t="s">
        <v>1061</v>
      </c>
      <c r="N9" s="26" t="s">
        <v>1051</v>
      </c>
      <c r="O9" s="27">
        <v>2529000</v>
      </c>
      <c r="P9" s="28" t="s">
        <v>42</v>
      </c>
      <c r="Q9" s="29">
        <f t="shared" ref="Q9:Q72" si="0">DATE(YEAR(L9),MONTH(L9)+J9,DAY(L9)-1)</f>
        <v>45155</v>
      </c>
      <c r="R9" s="29" t="s">
        <v>43</v>
      </c>
      <c r="S9" s="30">
        <v>44852</v>
      </c>
      <c r="T9" s="30" t="s">
        <v>36</v>
      </c>
      <c r="U9" s="30" t="s">
        <v>44</v>
      </c>
    </row>
    <row r="10" spans="1:22" s="31" customFormat="1" ht="41.25" customHeight="1" x14ac:dyDescent="0.25">
      <c r="A10" s="22">
        <v>3</v>
      </c>
      <c r="B10" s="23" t="s">
        <v>45</v>
      </c>
      <c r="C10" s="24" t="s">
        <v>46</v>
      </c>
      <c r="D10" s="25" t="s">
        <v>29</v>
      </c>
      <c r="E10" s="25" t="s">
        <v>47</v>
      </c>
      <c r="F10" s="25">
        <v>7379</v>
      </c>
      <c r="G10" s="23" t="s">
        <v>48</v>
      </c>
      <c r="H10" s="25" t="s">
        <v>32</v>
      </c>
      <c r="I10" s="25">
        <v>59</v>
      </c>
      <c r="J10" s="25">
        <v>4</v>
      </c>
      <c r="K10" s="25">
        <v>11</v>
      </c>
      <c r="L10" s="24">
        <v>45064</v>
      </c>
      <c r="M10" s="26" t="s">
        <v>1062</v>
      </c>
      <c r="N10" s="26" t="s">
        <v>1036</v>
      </c>
      <c r="O10" s="27">
        <v>3240949.9999999981</v>
      </c>
      <c r="P10" s="28" t="s">
        <v>34</v>
      </c>
      <c r="Q10" s="29">
        <f t="shared" si="0"/>
        <v>45186</v>
      </c>
      <c r="R10" s="29" t="s">
        <v>49</v>
      </c>
      <c r="S10" s="30">
        <v>44900</v>
      </c>
      <c r="T10" s="30" t="s">
        <v>36</v>
      </c>
      <c r="U10" s="30" t="s">
        <v>50</v>
      </c>
    </row>
    <row r="11" spans="1:22" s="31" customFormat="1" ht="41.25" customHeight="1" x14ac:dyDescent="0.25">
      <c r="A11" s="22">
        <v>4</v>
      </c>
      <c r="B11" s="23" t="s">
        <v>51</v>
      </c>
      <c r="C11" s="24" t="s">
        <v>52</v>
      </c>
      <c r="D11" s="25" t="s">
        <v>53</v>
      </c>
      <c r="E11" s="25" t="s">
        <v>54</v>
      </c>
      <c r="F11" s="25">
        <v>7380</v>
      </c>
      <c r="G11" s="23" t="s">
        <v>55</v>
      </c>
      <c r="H11" s="25" t="s">
        <v>32</v>
      </c>
      <c r="I11" s="25">
        <v>111</v>
      </c>
      <c r="J11" s="25">
        <v>9</v>
      </c>
      <c r="K11" s="25">
        <v>3</v>
      </c>
      <c r="L11" s="24">
        <v>45064</v>
      </c>
      <c r="M11" s="26" t="s">
        <v>1063</v>
      </c>
      <c r="N11" s="26" t="s">
        <v>1035</v>
      </c>
      <c r="O11" s="27">
        <v>3180000</v>
      </c>
      <c r="P11" s="28" t="s">
        <v>42</v>
      </c>
      <c r="Q11" s="29">
        <f t="shared" si="0"/>
        <v>45339</v>
      </c>
      <c r="R11" s="29" t="s">
        <v>56</v>
      </c>
      <c r="S11" s="30">
        <v>44587</v>
      </c>
      <c r="T11" s="30" t="s">
        <v>36</v>
      </c>
      <c r="U11" s="30" t="s">
        <v>57</v>
      </c>
    </row>
    <row r="12" spans="1:22" s="31" customFormat="1" ht="41.25" customHeight="1" x14ac:dyDescent="0.25">
      <c r="A12" s="22">
        <v>5</v>
      </c>
      <c r="B12" s="23" t="s">
        <v>58</v>
      </c>
      <c r="C12" s="24" t="s">
        <v>59</v>
      </c>
      <c r="D12" s="25" t="s">
        <v>29</v>
      </c>
      <c r="E12" s="25" t="s">
        <v>60</v>
      </c>
      <c r="F12" s="25">
        <v>7381</v>
      </c>
      <c r="G12" s="23" t="s">
        <v>61</v>
      </c>
      <c r="H12" s="25" t="s">
        <v>32</v>
      </c>
      <c r="I12" s="25">
        <v>14</v>
      </c>
      <c r="J12" s="25">
        <v>3</v>
      </c>
      <c r="K12" s="25" t="s">
        <v>33</v>
      </c>
      <c r="L12" s="24">
        <v>45064</v>
      </c>
      <c r="M12" s="26" t="s">
        <v>1064</v>
      </c>
      <c r="N12" s="26" t="s">
        <v>1048</v>
      </c>
      <c r="O12" s="27">
        <v>2838000</v>
      </c>
      <c r="P12" s="28" t="s">
        <v>62</v>
      </c>
      <c r="Q12" s="29">
        <f t="shared" si="0"/>
        <v>45155</v>
      </c>
      <c r="R12" s="29" t="s">
        <v>63</v>
      </c>
      <c r="S12" s="30">
        <v>44969</v>
      </c>
      <c r="T12" s="30" t="s">
        <v>36</v>
      </c>
      <c r="U12" s="30" t="s">
        <v>64</v>
      </c>
    </row>
    <row r="13" spans="1:22" s="31" customFormat="1" ht="41.25" customHeight="1" x14ac:dyDescent="0.25">
      <c r="A13" s="22">
        <v>6</v>
      </c>
      <c r="B13" s="23" t="s">
        <v>65</v>
      </c>
      <c r="C13" s="24" t="s">
        <v>66</v>
      </c>
      <c r="D13" s="25" t="s">
        <v>53</v>
      </c>
      <c r="E13" s="25" t="s">
        <v>67</v>
      </c>
      <c r="F13" s="25">
        <v>7382</v>
      </c>
      <c r="G13" s="23" t="s">
        <v>68</v>
      </c>
      <c r="H13" s="25" t="s">
        <v>32</v>
      </c>
      <c r="I13" s="25">
        <v>19</v>
      </c>
      <c r="J13" s="25">
        <v>3</v>
      </c>
      <c r="K13" s="25" t="s">
        <v>33</v>
      </c>
      <c r="L13" s="24">
        <v>45064</v>
      </c>
      <c r="M13" s="26" t="s">
        <v>1065</v>
      </c>
      <c r="N13" s="26" t="s">
        <v>1043</v>
      </c>
      <c r="O13" s="27">
        <v>3130999.9999999981</v>
      </c>
      <c r="P13" s="28" t="s">
        <v>62</v>
      </c>
      <c r="Q13" s="29">
        <f t="shared" si="0"/>
        <v>45155</v>
      </c>
      <c r="R13" s="29" t="s">
        <v>69</v>
      </c>
      <c r="S13" s="30">
        <v>42346</v>
      </c>
      <c r="T13" s="30" t="s">
        <v>70</v>
      </c>
      <c r="U13" s="30" t="s">
        <v>71</v>
      </c>
    </row>
    <row r="14" spans="1:22" s="31" customFormat="1" ht="41.25" customHeight="1" x14ac:dyDescent="0.25">
      <c r="A14" s="22">
        <v>7</v>
      </c>
      <c r="B14" s="23" t="s">
        <v>72</v>
      </c>
      <c r="C14" s="24" t="s">
        <v>73</v>
      </c>
      <c r="D14" s="25" t="s">
        <v>53</v>
      </c>
      <c r="E14" s="25" t="s">
        <v>74</v>
      </c>
      <c r="F14" s="25">
        <v>7383</v>
      </c>
      <c r="G14" s="23" t="s">
        <v>75</v>
      </c>
      <c r="H14" s="25" t="s">
        <v>32</v>
      </c>
      <c r="I14" s="25">
        <v>27</v>
      </c>
      <c r="J14" s="25">
        <v>3</v>
      </c>
      <c r="K14" s="25" t="s">
        <v>33</v>
      </c>
      <c r="L14" s="24">
        <v>45064</v>
      </c>
      <c r="M14" s="26" t="s">
        <v>1066</v>
      </c>
      <c r="N14" s="26" t="s">
        <v>1043</v>
      </c>
      <c r="O14" s="27">
        <v>2355600</v>
      </c>
      <c r="P14" s="28" t="s">
        <v>62</v>
      </c>
      <c r="Q14" s="29">
        <f t="shared" si="0"/>
        <v>45155</v>
      </c>
      <c r="R14" s="29" t="s">
        <v>76</v>
      </c>
      <c r="S14" s="30">
        <v>44418</v>
      </c>
      <c r="T14" s="30" t="s">
        <v>36</v>
      </c>
      <c r="U14" s="30" t="s">
        <v>77</v>
      </c>
    </row>
    <row r="15" spans="1:22" s="31" customFormat="1" ht="41.25" customHeight="1" x14ac:dyDescent="0.25">
      <c r="A15" s="22">
        <v>8</v>
      </c>
      <c r="B15" s="23" t="s">
        <v>78</v>
      </c>
      <c r="C15" s="24" t="s">
        <v>79</v>
      </c>
      <c r="D15" s="25" t="s">
        <v>53</v>
      </c>
      <c r="E15" s="25" t="s">
        <v>80</v>
      </c>
      <c r="F15" s="25">
        <v>7384</v>
      </c>
      <c r="G15" s="23" t="s">
        <v>81</v>
      </c>
      <c r="H15" s="25" t="s">
        <v>32</v>
      </c>
      <c r="I15" s="25">
        <v>30</v>
      </c>
      <c r="J15" s="25">
        <v>3</v>
      </c>
      <c r="K15" s="25" t="s">
        <v>33</v>
      </c>
      <c r="L15" s="24">
        <v>45064</v>
      </c>
      <c r="M15" s="26" t="s">
        <v>1067</v>
      </c>
      <c r="N15" s="26" t="s">
        <v>1051</v>
      </c>
      <c r="O15" s="27">
        <v>2488999.9999999981</v>
      </c>
      <c r="P15" s="28" t="s">
        <v>62</v>
      </c>
      <c r="Q15" s="29">
        <f t="shared" si="0"/>
        <v>45155</v>
      </c>
      <c r="R15" s="29" t="s">
        <v>82</v>
      </c>
      <c r="S15" s="30">
        <v>44421</v>
      </c>
      <c r="T15" s="30" t="s">
        <v>36</v>
      </c>
      <c r="U15" s="30" t="s">
        <v>83</v>
      </c>
    </row>
    <row r="16" spans="1:22" s="31" customFormat="1" ht="41.25" customHeight="1" x14ac:dyDescent="0.25">
      <c r="A16" s="22">
        <v>9</v>
      </c>
      <c r="B16" s="23" t="s">
        <v>84</v>
      </c>
      <c r="C16" s="24" t="s">
        <v>85</v>
      </c>
      <c r="D16" s="25" t="s">
        <v>29</v>
      </c>
      <c r="E16" s="25" t="s">
        <v>86</v>
      </c>
      <c r="F16" s="25">
        <v>7385</v>
      </c>
      <c r="G16" s="23" t="s">
        <v>87</v>
      </c>
      <c r="H16" s="25" t="s">
        <v>32</v>
      </c>
      <c r="I16" s="25">
        <v>34</v>
      </c>
      <c r="J16" s="25">
        <v>3</v>
      </c>
      <c r="K16" s="25" t="s">
        <v>33</v>
      </c>
      <c r="L16" s="24">
        <v>45064</v>
      </c>
      <c r="M16" s="26" t="s">
        <v>1068</v>
      </c>
      <c r="N16" s="26" t="s">
        <v>1043</v>
      </c>
      <c r="O16" s="27">
        <v>2847096</v>
      </c>
      <c r="P16" s="28" t="s">
        <v>62</v>
      </c>
      <c r="Q16" s="29">
        <f t="shared" si="0"/>
        <v>45155</v>
      </c>
      <c r="R16" s="29" t="s">
        <v>88</v>
      </c>
      <c r="S16" s="30">
        <v>44522</v>
      </c>
      <c r="T16" s="30" t="s">
        <v>36</v>
      </c>
      <c r="U16" s="30" t="s">
        <v>89</v>
      </c>
    </row>
    <row r="17" spans="1:21" s="31" customFormat="1" ht="41.25" customHeight="1" x14ac:dyDescent="0.25">
      <c r="A17" s="22">
        <v>10</v>
      </c>
      <c r="B17" s="23" t="s">
        <v>90</v>
      </c>
      <c r="C17" s="24" t="s">
        <v>91</v>
      </c>
      <c r="D17" s="25" t="s">
        <v>53</v>
      </c>
      <c r="E17" s="25" t="s">
        <v>92</v>
      </c>
      <c r="F17" s="25">
        <v>7386</v>
      </c>
      <c r="G17" s="23" t="s">
        <v>55</v>
      </c>
      <c r="H17" s="25" t="s">
        <v>32</v>
      </c>
      <c r="I17" s="25">
        <v>37</v>
      </c>
      <c r="J17" s="25">
        <v>3</v>
      </c>
      <c r="K17" s="25">
        <v>1</v>
      </c>
      <c r="L17" s="24">
        <v>45064</v>
      </c>
      <c r="M17" s="26" t="s">
        <v>1069</v>
      </c>
      <c r="N17" s="26" t="s">
        <v>1043</v>
      </c>
      <c r="O17" s="27">
        <v>2355600</v>
      </c>
      <c r="P17" s="28" t="s">
        <v>62</v>
      </c>
      <c r="Q17" s="29">
        <f t="shared" si="0"/>
        <v>45155</v>
      </c>
      <c r="R17" s="29" t="s">
        <v>93</v>
      </c>
      <c r="S17" s="30">
        <v>44760</v>
      </c>
      <c r="T17" s="30" t="s">
        <v>36</v>
      </c>
      <c r="U17" s="30" t="s">
        <v>94</v>
      </c>
    </row>
    <row r="18" spans="1:21" s="31" customFormat="1" ht="41.25" customHeight="1" x14ac:dyDescent="0.25">
      <c r="A18" s="22">
        <v>11</v>
      </c>
      <c r="B18" s="23" t="s">
        <v>95</v>
      </c>
      <c r="C18" s="24" t="s">
        <v>96</v>
      </c>
      <c r="D18" s="25" t="s">
        <v>53</v>
      </c>
      <c r="E18" s="25" t="s">
        <v>97</v>
      </c>
      <c r="F18" s="25">
        <v>7387</v>
      </c>
      <c r="G18" s="23" t="s">
        <v>98</v>
      </c>
      <c r="H18" s="25" t="s">
        <v>32</v>
      </c>
      <c r="I18" s="25">
        <v>42</v>
      </c>
      <c r="J18" s="25">
        <v>3</v>
      </c>
      <c r="K18" s="25">
        <v>6</v>
      </c>
      <c r="L18" s="24">
        <v>45064</v>
      </c>
      <c r="M18" s="26" t="s">
        <v>1070</v>
      </c>
      <c r="N18" s="26" t="s">
        <v>1043</v>
      </c>
      <c r="O18" s="27">
        <v>2040000</v>
      </c>
      <c r="P18" s="28" t="s">
        <v>62</v>
      </c>
      <c r="Q18" s="29">
        <f t="shared" si="0"/>
        <v>45155</v>
      </c>
      <c r="R18" s="29" t="s">
        <v>99</v>
      </c>
      <c r="S18" s="30">
        <v>44640</v>
      </c>
      <c r="T18" s="30" t="s">
        <v>36</v>
      </c>
      <c r="U18" s="30" t="s">
        <v>100</v>
      </c>
    </row>
    <row r="19" spans="1:21" s="31" customFormat="1" ht="41.25" customHeight="1" x14ac:dyDescent="0.25">
      <c r="A19" s="22">
        <v>12</v>
      </c>
      <c r="B19" s="23" t="s">
        <v>101</v>
      </c>
      <c r="C19" s="24" t="s">
        <v>102</v>
      </c>
      <c r="D19" s="25" t="s">
        <v>29</v>
      </c>
      <c r="E19" s="25" t="s">
        <v>103</v>
      </c>
      <c r="F19" s="25">
        <v>7388</v>
      </c>
      <c r="G19" s="23" t="s">
        <v>104</v>
      </c>
      <c r="H19" s="25" t="s">
        <v>32</v>
      </c>
      <c r="I19" s="25">
        <v>45</v>
      </c>
      <c r="J19" s="25">
        <v>3</v>
      </c>
      <c r="K19" s="25">
        <v>9</v>
      </c>
      <c r="L19" s="24">
        <v>45064</v>
      </c>
      <c r="M19" s="26" t="s">
        <v>1071</v>
      </c>
      <c r="N19" s="26" t="s">
        <v>1043</v>
      </c>
      <c r="O19" s="27">
        <v>3060000</v>
      </c>
      <c r="P19" s="28" t="s">
        <v>62</v>
      </c>
      <c r="Q19" s="29">
        <f t="shared" si="0"/>
        <v>45155</v>
      </c>
      <c r="R19" s="29" t="s">
        <v>105</v>
      </c>
      <c r="S19" s="30">
        <v>44383</v>
      </c>
      <c r="T19" s="30" t="s">
        <v>36</v>
      </c>
      <c r="U19" s="30" t="s">
        <v>106</v>
      </c>
    </row>
    <row r="20" spans="1:21" s="31" customFormat="1" ht="41.25" customHeight="1" x14ac:dyDescent="0.25">
      <c r="A20" s="22">
        <v>13</v>
      </c>
      <c r="B20" s="23" t="s">
        <v>107</v>
      </c>
      <c r="C20" s="24" t="s">
        <v>108</v>
      </c>
      <c r="D20" s="25" t="s">
        <v>53</v>
      </c>
      <c r="E20" s="25" t="s">
        <v>109</v>
      </c>
      <c r="F20" s="25">
        <v>7389</v>
      </c>
      <c r="G20" s="23" t="s">
        <v>110</v>
      </c>
      <c r="H20" s="25" t="s">
        <v>32</v>
      </c>
      <c r="I20" s="25">
        <v>54</v>
      </c>
      <c r="J20" s="25">
        <v>4</v>
      </c>
      <c r="K20" s="25">
        <v>6</v>
      </c>
      <c r="L20" s="24">
        <v>45064</v>
      </c>
      <c r="M20" s="26" t="s">
        <v>1072</v>
      </c>
      <c r="N20" s="26" t="s">
        <v>1050</v>
      </c>
      <c r="O20" s="27">
        <v>2808000</v>
      </c>
      <c r="P20" s="28" t="s">
        <v>62</v>
      </c>
      <c r="Q20" s="29">
        <f t="shared" si="0"/>
        <v>45186</v>
      </c>
      <c r="R20" s="29" t="s">
        <v>111</v>
      </c>
      <c r="S20" s="30">
        <v>44302</v>
      </c>
      <c r="T20" s="30" t="s">
        <v>36</v>
      </c>
      <c r="U20" s="30" t="s">
        <v>112</v>
      </c>
    </row>
    <row r="21" spans="1:21" s="31" customFormat="1" ht="41.25" customHeight="1" x14ac:dyDescent="0.25">
      <c r="A21" s="22">
        <v>14</v>
      </c>
      <c r="B21" s="23" t="s">
        <v>113</v>
      </c>
      <c r="C21" s="24" t="s">
        <v>114</v>
      </c>
      <c r="D21" s="25" t="s">
        <v>53</v>
      </c>
      <c r="E21" s="25" t="s">
        <v>115</v>
      </c>
      <c r="F21" s="25">
        <v>7390</v>
      </c>
      <c r="G21" s="23" t="s">
        <v>68</v>
      </c>
      <c r="H21" s="25" t="s">
        <v>32</v>
      </c>
      <c r="I21" s="25">
        <v>54</v>
      </c>
      <c r="J21" s="25">
        <v>4</v>
      </c>
      <c r="K21" s="25">
        <v>6</v>
      </c>
      <c r="L21" s="24">
        <v>45064</v>
      </c>
      <c r="M21" s="26" t="s">
        <v>1073</v>
      </c>
      <c r="N21" s="26" t="s">
        <v>1043</v>
      </c>
      <c r="O21" s="27">
        <v>2355600</v>
      </c>
      <c r="P21" s="28" t="s">
        <v>62</v>
      </c>
      <c r="Q21" s="29">
        <f t="shared" si="0"/>
        <v>45186</v>
      </c>
      <c r="R21" s="29" t="s">
        <v>116</v>
      </c>
      <c r="S21" s="30">
        <v>44765</v>
      </c>
      <c r="T21" s="30" t="s">
        <v>36</v>
      </c>
      <c r="U21" s="30" t="s">
        <v>117</v>
      </c>
    </row>
    <row r="22" spans="1:21" s="31" customFormat="1" ht="41.25" customHeight="1" x14ac:dyDescent="0.25">
      <c r="A22" s="22">
        <v>15</v>
      </c>
      <c r="B22" s="23" t="s">
        <v>118</v>
      </c>
      <c r="C22" s="24" t="s">
        <v>119</v>
      </c>
      <c r="D22" s="25" t="s">
        <v>29</v>
      </c>
      <c r="E22" s="25" t="s">
        <v>120</v>
      </c>
      <c r="F22" s="25">
        <v>7391</v>
      </c>
      <c r="G22" s="23" t="s">
        <v>121</v>
      </c>
      <c r="H22" s="25" t="s">
        <v>32</v>
      </c>
      <c r="I22" s="25">
        <v>56</v>
      </c>
      <c r="J22" s="25">
        <v>4</v>
      </c>
      <c r="K22" s="25">
        <v>8</v>
      </c>
      <c r="L22" s="24">
        <v>45064</v>
      </c>
      <c r="M22" s="26" t="s">
        <v>1074</v>
      </c>
      <c r="N22" s="26" t="s">
        <v>1059</v>
      </c>
      <c r="O22" s="27">
        <v>2191200</v>
      </c>
      <c r="P22" s="28" t="s">
        <v>62</v>
      </c>
      <c r="Q22" s="29">
        <f t="shared" si="0"/>
        <v>45186</v>
      </c>
      <c r="R22" s="29" t="s">
        <v>122</v>
      </c>
      <c r="S22" s="30">
        <v>45005</v>
      </c>
      <c r="T22" s="30" t="s">
        <v>36</v>
      </c>
      <c r="U22" s="30" t="s">
        <v>123</v>
      </c>
    </row>
    <row r="23" spans="1:21" s="31" customFormat="1" ht="41.25" customHeight="1" x14ac:dyDescent="0.25">
      <c r="A23" s="22">
        <v>16</v>
      </c>
      <c r="B23" s="23" t="s">
        <v>124</v>
      </c>
      <c r="C23" s="24" t="s">
        <v>125</v>
      </c>
      <c r="D23" s="25" t="s">
        <v>29</v>
      </c>
      <c r="E23" s="25" t="s">
        <v>126</v>
      </c>
      <c r="F23" s="25">
        <v>7392</v>
      </c>
      <c r="G23" s="23" t="s">
        <v>127</v>
      </c>
      <c r="H23" s="25" t="s">
        <v>32</v>
      </c>
      <c r="I23" s="25">
        <v>67</v>
      </c>
      <c r="J23" s="25">
        <v>5</v>
      </c>
      <c r="K23" s="25">
        <v>7</v>
      </c>
      <c r="L23" s="24">
        <v>45064</v>
      </c>
      <c r="M23" s="26" t="s">
        <v>1075</v>
      </c>
      <c r="N23" s="26" t="s">
        <v>1046</v>
      </c>
      <c r="O23" s="27">
        <v>3269500.0000000019</v>
      </c>
      <c r="P23" s="28" t="s">
        <v>62</v>
      </c>
      <c r="Q23" s="29">
        <f t="shared" si="0"/>
        <v>45216</v>
      </c>
      <c r="R23" s="29" t="s">
        <v>128</v>
      </c>
      <c r="S23" s="30">
        <v>44747</v>
      </c>
      <c r="T23" s="30" t="s">
        <v>36</v>
      </c>
      <c r="U23" s="30" t="s">
        <v>129</v>
      </c>
    </row>
    <row r="24" spans="1:21" s="31" customFormat="1" ht="41.25" customHeight="1" x14ac:dyDescent="0.25">
      <c r="A24" s="22">
        <v>17</v>
      </c>
      <c r="B24" s="23" t="s">
        <v>130</v>
      </c>
      <c r="C24" s="24" t="s">
        <v>131</v>
      </c>
      <c r="D24" s="25" t="s">
        <v>53</v>
      </c>
      <c r="E24" s="25" t="s">
        <v>132</v>
      </c>
      <c r="F24" s="25">
        <v>7393</v>
      </c>
      <c r="G24" s="23" t="s">
        <v>133</v>
      </c>
      <c r="H24" s="25" t="s">
        <v>32</v>
      </c>
      <c r="I24" s="25">
        <v>71</v>
      </c>
      <c r="J24" s="25">
        <v>5</v>
      </c>
      <c r="K24" s="25">
        <v>11</v>
      </c>
      <c r="L24" s="24">
        <v>45064</v>
      </c>
      <c r="M24" s="26" t="s">
        <v>1076</v>
      </c>
      <c r="N24" s="26" t="s">
        <v>1036</v>
      </c>
      <c r="O24" s="27">
        <v>3982200</v>
      </c>
      <c r="P24" s="28" t="s">
        <v>62</v>
      </c>
      <c r="Q24" s="29">
        <f t="shared" si="0"/>
        <v>45216</v>
      </c>
      <c r="R24" s="29" t="s">
        <v>134</v>
      </c>
      <c r="S24" s="30">
        <v>42928</v>
      </c>
      <c r="T24" s="30" t="s">
        <v>70</v>
      </c>
      <c r="U24" s="30" t="s">
        <v>135</v>
      </c>
    </row>
    <row r="25" spans="1:21" s="31" customFormat="1" ht="41.25" customHeight="1" x14ac:dyDescent="0.25">
      <c r="A25" s="22">
        <v>18</v>
      </c>
      <c r="B25" s="23" t="s">
        <v>136</v>
      </c>
      <c r="C25" s="24" t="s">
        <v>137</v>
      </c>
      <c r="D25" s="25" t="s">
        <v>53</v>
      </c>
      <c r="E25" s="25" t="s">
        <v>138</v>
      </c>
      <c r="F25" s="25">
        <v>7394</v>
      </c>
      <c r="G25" s="23" t="s">
        <v>139</v>
      </c>
      <c r="H25" s="25" t="s">
        <v>32</v>
      </c>
      <c r="I25" s="25">
        <v>71</v>
      </c>
      <c r="J25" s="25">
        <v>5</v>
      </c>
      <c r="K25" s="25">
        <v>11</v>
      </c>
      <c r="L25" s="24">
        <v>45064</v>
      </c>
      <c r="M25" s="26" t="s">
        <v>1077</v>
      </c>
      <c r="N25" s="26" t="s">
        <v>1056</v>
      </c>
      <c r="O25" s="27">
        <v>3552600</v>
      </c>
      <c r="P25" s="28" t="s">
        <v>62</v>
      </c>
      <c r="Q25" s="29">
        <f t="shared" si="0"/>
        <v>45216</v>
      </c>
      <c r="R25" s="29" t="s">
        <v>140</v>
      </c>
      <c r="S25" s="30">
        <v>44996</v>
      </c>
      <c r="T25" s="30" t="s">
        <v>36</v>
      </c>
      <c r="U25" s="30" t="s">
        <v>141</v>
      </c>
    </row>
    <row r="26" spans="1:21" s="31" customFormat="1" ht="41.25" customHeight="1" x14ac:dyDescent="0.25">
      <c r="A26" s="22">
        <v>19</v>
      </c>
      <c r="B26" s="23" t="s">
        <v>142</v>
      </c>
      <c r="C26" s="24" t="s">
        <v>143</v>
      </c>
      <c r="D26" s="25" t="s">
        <v>53</v>
      </c>
      <c r="E26" s="25" t="s">
        <v>144</v>
      </c>
      <c r="F26" s="25">
        <v>7395</v>
      </c>
      <c r="G26" s="23" t="s">
        <v>145</v>
      </c>
      <c r="H26" s="25" t="s">
        <v>32</v>
      </c>
      <c r="I26" s="25">
        <v>73</v>
      </c>
      <c r="J26" s="25">
        <v>6</v>
      </c>
      <c r="K26" s="25">
        <v>1</v>
      </c>
      <c r="L26" s="24">
        <v>45064</v>
      </c>
      <c r="M26" s="26" t="s">
        <v>1078</v>
      </c>
      <c r="N26" s="26" t="s">
        <v>1055</v>
      </c>
      <c r="O26" s="27">
        <v>3054600</v>
      </c>
      <c r="P26" s="28" t="s">
        <v>62</v>
      </c>
      <c r="Q26" s="29">
        <f t="shared" si="0"/>
        <v>45247</v>
      </c>
      <c r="R26" s="29" t="s">
        <v>146</v>
      </c>
      <c r="S26" s="30">
        <v>44557</v>
      </c>
      <c r="T26" s="30" t="s">
        <v>36</v>
      </c>
      <c r="U26" s="30" t="s">
        <v>147</v>
      </c>
    </row>
    <row r="27" spans="1:21" s="31" customFormat="1" ht="41.25" customHeight="1" x14ac:dyDescent="0.25">
      <c r="A27" s="22">
        <v>20</v>
      </c>
      <c r="B27" s="23" t="s">
        <v>148</v>
      </c>
      <c r="C27" s="24" t="s">
        <v>149</v>
      </c>
      <c r="D27" s="25" t="s">
        <v>29</v>
      </c>
      <c r="E27" s="25" t="s">
        <v>150</v>
      </c>
      <c r="F27" s="25">
        <v>7396</v>
      </c>
      <c r="G27" s="23" t="s">
        <v>151</v>
      </c>
      <c r="H27" s="25" t="s">
        <v>32</v>
      </c>
      <c r="I27" s="25">
        <v>78</v>
      </c>
      <c r="J27" s="25">
        <v>6</v>
      </c>
      <c r="K27" s="25">
        <v>6</v>
      </c>
      <c r="L27" s="24">
        <v>45064</v>
      </c>
      <c r="M27" s="26" t="s">
        <v>1079</v>
      </c>
      <c r="N27" s="26" t="s">
        <v>1051</v>
      </c>
      <c r="O27" s="27">
        <v>3006000</v>
      </c>
      <c r="P27" s="28" t="s">
        <v>62</v>
      </c>
      <c r="Q27" s="29">
        <f t="shared" si="0"/>
        <v>45247</v>
      </c>
      <c r="R27" s="29" t="s">
        <v>152</v>
      </c>
      <c r="S27" s="30">
        <v>45005</v>
      </c>
      <c r="T27" s="30" t="s">
        <v>36</v>
      </c>
      <c r="U27" s="30" t="s">
        <v>153</v>
      </c>
    </row>
    <row r="28" spans="1:21" s="31" customFormat="1" ht="41.25" customHeight="1" x14ac:dyDescent="0.25">
      <c r="A28" s="22">
        <v>21</v>
      </c>
      <c r="B28" s="23" t="s">
        <v>154</v>
      </c>
      <c r="C28" s="24" t="s">
        <v>155</v>
      </c>
      <c r="D28" s="25" t="s">
        <v>53</v>
      </c>
      <c r="E28" s="25" t="s">
        <v>156</v>
      </c>
      <c r="F28" s="25">
        <v>7397</v>
      </c>
      <c r="G28" s="23" t="s">
        <v>75</v>
      </c>
      <c r="H28" s="25" t="s">
        <v>32</v>
      </c>
      <c r="I28" s="25">
        <v>78</v>
      </c>
      <c r="J28" s="25">
        <v>6</v>
      </c>
      <c r="K28" s="25">
        <v>6</v>
      </c>
      <c r="L28" s="24">
        <v>45064</v>
      </c>
      <c r="M28" s="26" t="s">
        <v>1080</v>
      </c>
      <c r="N28" s="26" t="s">
        <v>1043</v>
      </c>
      <c r="O28" s="27">
        <v>3132000</v>
      </c>
      <c r="P28" s="28" t="s">
        <v>62</v>
      </c>
      <c r="Q28" s="29">
        <f t="shared" si="0"/>
        <v>45247</v>
      </c>
      <c r="R28" s="29" t="s">
        <v>157</v>
      </c>
      <c r="S28" s="30">
        <v>44326</v>
      </c>
      <c r="T28" s="30" t="s">
        <v>36</v>
      </c>
      <c r="U28" s="30" t="s">
        <v>158</v>
      </c>
    </row>
    <row r="29" spans="1:21" s="31" customFormat="1" ht="41.25" customHeight="1" x14ac:dyDescent="0.25">
      <c r="A29" s="22">
        <v>22</v>
      </c>
      <c r="B29" s="23" t="s">
        <v>159</v>
      </c>
      <c r="C29" s="24" t="s">
        <v>160</v>
      </c>
      <c r="D29" s="25" t="s">
        <v>53</v>
      </c>
      <c r="E29" s="25" t="s">
        <v>161</v>
      </c>
      <c r="F29" s="25">
        <v>7398</v>
      </c>
      <c r="G29" s="23" t="s">
        <v>162</v>
      </c>
      <c r="H29" s="25" t="s">
        <v>32</v>
      </c>
      <c r="I29" s="25">
        <v>86</v>
      </c>
      <c r="J29" s="25">
        <v>7</v>
      </c>
      <c r="K29" s="25">
        <v>2</v>
      </c>
      <c r="L29" s="24">
        <v>45064</v>
      </c>
      <c r="M29" s="26" t="s">
        <v>1081</v>
      </c>
      <c r="N29" s="26" t="s">
        <v>1055</v>
      </c>
      <c r="O29" s="27">
        <v>3795199.9999999981</v>
      </c>
      <c r="P29" s="28" t="s">
        <v>62</v>
      </c>
      <c r="Q29" s="29">
        <f t="shared" si="0"/>
        <v>45277</v>
      </c>
      <c r="R29" s="29" t="s">
        <v>163</v>
      </c>
      <c r="S29" s="30">
        <v>44886</v>
      </c>
      <c r="T29" s="30" t="s">
        <v>36</v>
      </c>
      <c r="U29" s="30" t="s">
        <v>164</v>
      </c>
    </row>
    <row r="30" spans="1:21" s="31" customFormat="1" ht="41.25" customHeight="1" x14ac:dyDescent="0.25">
      <c r="A30" s="22">
        <v>23</v>
      </c>
      <c r="B30" s="23" t="s">
        <v>165</v>
      </c>
      <c r="C30" s="24" t="s">
        <v>166</v>
      </c>
      <c r="D30" s="25" t="s">
        <v>53</v>
      </c>
      <c r="E30" s="25" t="s">
        <v>167</v>
      </c>
      <c r="F30" s="25">
        <v>7399</v>
      </c>
      <c r="G30" s="23" t="s">
        <v>168</v>
      </c>
      <c r="H30" s="25" t="s">
        <v>32</v>
      </c>
      <c r="I30" s="25">
        <v>90</v>
      </c>
      <c r="J30" s="25">
        <v>7</v>
      </c>
      <c r="K30" s="25">
        <v>6</v>
      </c>
      <c r="L30" s="24">
        <v>45064</v>
      </c>
      <c r="M30" s="26" t="s">
        <v>1082</v>
      </c>
      <c r="N30" s="26" t="s">
        <v>1036</v>
      </c>
      <c r="O30" s="27">
        <v>3413250</v>
      </c>
      <c r="P30" s="28" t="s">
        <v>62</v>
      </c>
      <c r="Q30" s="29">
        <f t="shared" si="0"/>
        <v>45277</v>
      </c>
      <c r="R30" s="29" t="s">
        <v>169</v>
      </c>
      <c r="S30" s="30">
        <v>44579</v>
      </c>
      <c r="T30" s="30" t="s">
        <v>36</v>
      </c>
      <c r="U30" s="30" t="s">
        <v>170</v>
      </c>
    </row>
    <row r="31" spans="1:21" s="31" customFormat="1" ht="41.25" customHeight="1" x14ac:dyDescent="0.25">
      <c r="A31" s="22">
        <v>24</v>
      </c>
      <c r="B31" s="23" t="s">
        <v>171</v>
      </c>
      <c r="C31" s="24" t="s">
        <v>172</v>
      </c>
      <c r="D31" s="25" t="s">
        <v>53</v>
      </c>
      <c r="E31" s="25" t="s">
        <v>173</v>
      </c>
      <c r="F31" s="25">
        <v>7400</v>
      </c>
      <c r="G31" s="23" t="s">
        <v>174</v>
      </c>
      <c r="H31" s="25" t="s">
        <v>32</v>
      </c>
      <c r="I31" s="25">
        <v>104</v>
      </c>
      <c r="J31" s="25">
        <v>8</v>
      </c>
      <c r="K31" s="25">
        <v>8</v>
      </c>
      <c r="L31" s="24">
        <v>45064</v>
      </c>
      <c r="M31" s="26" t="s">
        <v>1083</v>
      </c>
      <c r="N31" s="26" t="s">
        <v>1036</v>
      </c>
      <c r="O31" s="27">
        <v>4306800</v>
      </c>
      <c r="P31" s="28" t="s">
        <v>62</v>
      </c>
      <c r="Q31" s="29">
        <f t="shared" si="0"/>
        <v>45308</v>
      </c>
      <c r="R31" s="29" t="s">
        <v>175</v>
      </c>
      <c r="S31" s="30">
        <v>44570</v>
      </c>
      <c r="T31" s="30" t="s">
        <v>36</v>
      </c>
      <c r="U31" s="30" t="s">
        <v>176</v>
      </c>
    </row>
    <row r="32" spans="1:21" s="31" customFormat="1" ht="41.25" customHeight="1" x14ac:dyDescent="0.25">
      <c r="A32" s="22">
        <v>25</v>
      </c>
      <c r="B32" s="23" t="s">
        <v>177</v>
      </c>
      <c r="C32" s="24" t="s">
        <v>178</v>
      </c>
      <c r="D32" s="25" t="s">
        <v>53</v>
      </c>
      <c r="E32" s="25" t="s">
        <v>179</v>
      </c>
      <c r="F32" s="25">
        <v>7401</v>
      </c>
      <c r="G32" s="23" t="s">
        <v>168</v>
      </c>
      <c r="H32" s="25" t="s">
        <v>32</v>
      </c>
      <c r="I32" s="25">
        <v>105</v>
      </c>
      <c r="J32" s="25">
        <v>8</v>
      </c>
      <c r="K32" s="25">
        <v>9</v>
      </c>
      <c r="L32" s="24">
        <v>45064</v>
      </c>
      <c r="M32" s="53" t="s">
        <v>1226</v>
      </c>
      <c r="N32" s="26" t="s">
        <v>1036</v>
      </c>
      <c r="O32" s="27">
        <v>4306800</v>
      </c>
      <c r="P32" s="28" t="s">
        <v>62</v>
      </c>
      <c r="Q32" s="29">
        <f t="shared" si="0"/>
        <v>45308</v>
      </c>
      <c r="R32" s="29" t="s">
        <v>180</v>
      </c>
      <c r="S32" s="30">
        <v>44762</v>
      </c>
      <c r="T32" s="30" t="s">
        <v>36</v>
      </c>
      <c r="U32" s="30" t="s">
        <v>181</v>
      </c>
    </row>
    <row r="33" spans="1:21" s="31" customFormat="1" ht="41.25" customHeight="1" x14ac:dyDescent="0.25">
      <c r="A33" s="22">
        <v>26</v>
      </c>
      <c r="B33" s="23" t="s">
        <v>182</v>
      </c>
      <c r="C33" s="24" t="s">
        <v>183</v>
      </c>
      <c r="D33" s="25" t="s">
        <v>53</v>
      </c>
      <c r="E33" s="25" t="s">
        <v>184</v>
      </c>
      <c r="F33" s="25">
        <v>7402</v>
      </c>
      <c r="G33" s="23" t="s">
        <v>185</v>
      </c>
      <c r="H33" s="25" t="s">
        <v>32</v>
      </c>
      <c r="I33" s="25">
        <v>105</v>
      </c>
      <c r="J33" s="25">
        <v>8</v>
      </c>
      <c r="K33" s="25">
        <v>9</v>
      </c>
      <c r="L33" s="24">
        <v>45064</v>
      </c>
      <c r="M33" s="26" t="s">
        <v>1084</v>
      </c>
      <c r="N33" s="26" t="s">
        <v>1037</v>
      </c>
      <c r="O33" s="27">
        <v>4661340</v>
      </c>
      <c r="P33" s="28" t="s">
        <v>62</v>
      </c>
      <c r="Q33" s="29">
        <f t="shared" si="0"/>
        <v>45308</v>
      </c>
      <c r="R33" s="29" t="s">
        <v>186</v>
      </c>
      <c r="S33" s="30">
        <v>44522</v>
      </c>
      <c r="T33" s="30" t="s">
        <v>36</v>
      </c>
      <c r="U33" s="30" t="s">
        <v>187</v>
      </c>
    </row>
    <row r="34" spans="1:21" s="31" customFormat="1" ht="41.25" customHeight="1" x14ac:dyDescent="0.25">
      <c r="A34" s="22">
        <v>27</v>
      </c>
      <c r="B34" s="23" t="s">
        <v>188</v>
      </c>
      <c r="C34" s="24" t="s">
        <v>189</v>
      </c>
      <c r="D34" s="25" t="s">
        <v>53</v>
      </c>
      <c r="E34" s="25" t="s">
        <v>190</v>
      </c>
      <c r="F34" s="25">
        <v>7403</v>
      </c>
      <c r="G34" s="23" t="s">
        <v>191</v>
      </c>
      <c r="H34" s="25" t="s">
        <v>32</v>
      </c>
      <c r="I34" s="25">
        <v>105</v>
      </c>
      <c r="J34" s="25">
        <v>8</v>
      </c>
      <c r="K34" s="25">
        <v>9</v>
      </c>
      <c r="L34" s="24">
        <v>45064</v>
      </c>
      <c r="M34" s="26" t="s">
        <v>1085</v>
      </c>
      <c r="N34" s="26" t="s">
        <v>1051</v>
      </c>
      <c r="O34" s="27">
        <v>4107600</v>
      </c>
      <c r="P34" s="28" t="s">
        <v>62</v>
      </c>
      <c r="Q34" s="29">
        <f t="shared" si="0"/>
        <v>45308</v>
      </c>
      <c r="R34" s="29" t="s">
        <v>192</v>
      </c>
      <c r="S34" s="30">
        <v>44848</v>
      </c>
      <c r="T34" s="30" t="s">
        <v>36</v>
      </c>
      <c r="U34" s="30" t="s">
        <v>193</v>
      </c>
    </row>
    <row r="35" spans="1:21" s="31" customFormat="1" ht="41.25" customHeight="1" x14ac:dyDescent="0.25">
      <c r="A35" s="22">
        <v>28</v>
      </c>
      <c r="B35" s="55" t="s">
        <v>194</v>
      </c>
      <c r="C35" s="24" t="s">
        <v>195</v>
      </c>
      <c r="D35" s="25" t="s">
        <v>53</v>
      </c>
      <c r="E35" s="25" t="s">
        <v>196</v>
      </c>
      <c r="F35" s="25">
        <v>7404</v>
      </c>
      <c r="G35" s="23" t="s">
        <v>197</v>
      </c>
      <c r="H35" s="25" t="s">
        <v>32</v>
      </c>
      <c r="I35" s="25">
        <v>113</v>
      </c>
      <c r="J35" s="25">
        <v>9</v>
      </c>
      <c r="K35" s="25">
        <v>5</v>
      </c>
      <c r="L35" s="24">
        <v>45064</v>
      </c>
      <c r="M35" s="56" t="s">
        <v>1227</v>
      </c>
      <c r="N35" s="26" t="s">
        <v>1036</v>
      </c>
      <c r="O35" s="27">
        <v>4065600</v>
      </c>
      <c r="P35" s="28" t="s">
        <v>62</v>
      </c>
      <c r="Q35" s="29">
        <f t="shared" si="0"/>
        <v>45339</v>
      </c>
      <c r="R35" s="29" t="s">
        <v>198</v>
      </c>
      <c r="S35" s="30">
        <v>44862</v>
      </c>
      <c r="T35" s="30" t="s">
        <v>36</v>
      </c>
      <c r="U35" s="30" t="s">
        <v>199</v>
      </c>
    </row>
    <row r="36" spans="1:21" s="31" customFormat="1" ht="41.25" customHeight="1" x14ac:dyDescent="0.25">
      <c r="A36" s="22">
        <v>29</v>
      </c>
      <c r="B36" s="23" t="s">
        <v>200</v>
      </c>
      <c r="C36" s="24" t="s">
        <v>189</v>
      </c>
      <c r="D36" s="25" t="s">
        <v>53</v>
      </c>
      <c r="E36" s="25" t="s">
        <v>201</v>
      </c>
      <c r="F36" s="25">
        <v>7405</v>
      </c>
      <c r="G36" s="23" t="s">
        <v>202</v>
      </c>
      <c r="H36" s="25" t="s">
        <v>32</v>
      </c>
      <c r="I36" s="25">
        <v>114</v>
      </c>
      <c r="J36" s="25">
        <v>9</v>
      </c>
      <c r="K36" s="25">
        <v>6</v>
      </c>
      <c r="L36" s="24">
        <v>45064</v>
      </c>
      <c r="M36" s="26" t="s">
        <v>1086</v>
      </c>
      <c r="N36" s="26" t="s">
        <v>1037</v>
      </c>
      <c r="O36" s="27">
        <v>5016810</v>
      </c>
      <c r="P36" s="28" t="s">
        <v>62</v>
      </c>
      <c r="Q36" s="29">
        <f t="shared" si="0"/>
        <v>45339</v>
      </c>
      <c r="R36" s="29" t="s">
        <v>203</v>
      </c>
      <c r="S36" s="30">
        <v>44850</v>
      </c>
      <c r="T36" s="30" t="s">
        <v>36</v>
      </c>
      <c r="U36" s="30" t="s">
        <v>204</v>
      </c>
    </row>
    <row r="37" spans="1:21" s="31" customFormat="1" ht="41.25" customHeight="1" x14ac:dyDescent="0.25">
      <c r="A37" s="22">
        <v>30</v>
      </c>
      <c r="B37" s="23" t="s">
        <v>205</v>
      </c>
      <c r="C37" s="24" t="s">
        <v>206</v>
      </c>
      <c r="D37" s="25" t="s">
        <v>53</v>
      </c>
      <c r="E37" s="25" t="s">
        <v>207</v>
      </c>
      <c r="F37" s="25">
        <v>7406</v>
      </c>
      <c r="G37" s="23" t="s">
        <v>208</v>
      </c>
      <c r="H37" s="25" t="s">
        <v>32</v>
      </c>
      <c r="I37" s="25">
        <v>119</v>
      </c>
      <c r="J37" s="25">
        <v>9</v>
      </c>
      <c r="K37" s="25">
        <v>11</v>
      </c>
      <c r="L37" s="24">
        <v>45064</v>
      </c>
      <c r="M37" s="26" t="s">
        <v>1087</v>
      </c>
      <c r="N37" s="26" t="s">
        <v>1050</v>
      </c>
      <c r="O37" s="27">
        <v>4894440</v>
      </c>
      <c r="P37" s="28" t="s">
        <v>62</v>
      </c>
      <c r="Q37" s="29">
        <f t="shared" si="0"/>
        <v>45339</v>
      </c>
      <c r="R37" s="29" t="s">
        <v>209</v>
      </c>
      <c r="S37" s="30">
        <v>44720</v>
      </c>
      <c r="T37" s="30" t="s">
        <v>36</v>
      </c>
      <c r="U37" s="30" t="s">
        <v>210</v>
      </c>
    </row>
    <row r="38" spans="1:21" s="31" customFormat="1" ht="41.25" customHeight="1" x14ac:dyDescent="0.25">
      <c r="A38" s="22">
        <v>31</v>
      </c>
      <c r="B38" s="23" t="s">
        <v>211</v>
      </c>
      <c r="C38" s="24" t="s">
        <v>212</v>
      </c>
      <c r="D38" s="25" t="s">
        <v>53</v>
      </c>
      <c r="E38" s="25" t="s">
        <v>213</v>
      </c>
      <c r="F38" s="25">
        <v>7407</v>
      </c>
      <c r="G38" s="23" t="s">
        <v>214</v>
      </c>
      <c r="H38" s="25" t="s">
        <v>32</v>
      </c>
      <c r="I38" s="25">
        <v>130</v>
      </c>
      <c r="J38" s="25">
        <v>10</v>
      </c>
      <c r="K38" s="25">
        <v>10</v>
      </c>
      <c r="L38" s="24">
        <v>45064</v>
      </c>
      <c r="M38" s="26" t="s">
        <v>1088</v>
      </c>
      <c r="N38" s="26" t="s">
        <v>1037</v>
      </c>
      <c r="O38" s="27">
        <v>5396160</v>
      </c>
      <c r="P38" s="28" t="s">
        <v>62</v>
      </c>
      <c r="Q38" s="29">
        <f t="shared" si="0"/>
        <v>45368</v>
      </c>
      <c r="R38" s="29" t="s">
        <v>215</v>
      </c>
      <c r="S38" s="30">
        <v>44383</v>
      </c>
      <c r="T38" s="30" t="s">
        <v>36</v>
      </c>
      <c r="U38" s="30" t="s">
        <v>216</v>
      </c>
    </row>
    <row r="39" spans="1:21" s="31" customFormat="1" ht="41.25" customHeight="1" x14ac:dyDescent="0.25">
      <c r="A39" s="22">
        <v>32</v>
      </c>
      <c r="B39" s="23" t="s">
        <v>217</v>
      </c>
      <c r="C39" s="24" t="s">
        <v>218</v>
      </c>
      <c r="D39" s="25" t="s">
        <v>53</v>
      </c>
      <c r="E39" s="25" t="s">
        <v>219</v>
      </c>
      <c r="F39" s="25">
        <v>7408</v>
      </c>
      <c r="G39" s="23" t="s">
        <v>220</v>
      </c>
      <c r="H39" s="25" t="s">
        <v>32</v>
      </c>
      <c r="I39" s="25">
        <v>137</v>
      </c>
      <c r="J39" s="25">
        <v>11</v>
      </c>
      <c r="K39" s="25">
        <v>5</v>
      </c>
      <c r="L39" s="24">
        <v>45064</v>
      </c>
      <c r="M39" s="26" t="s">
        <v>1089</v>
      </c>
      <c r="N39" s="26" t="s">
        <v>1038</v>
      </c>
      <c r="O39" s="27">
        <v>5396160</v>
      </c>
      <c r="P39" s="28" t="s">
        <v>62</v>
      </c>
      <c r="Q39" s="29">
        <f t="shared" si="0"/>
        <v>45399</v>
      </c>
      <c r="R39" s="29" t="s">
        <v>221</v>
      </c>
      <c r="S39" s="30">
        <v>41775</v>
      </c>
      <c r="T39" s="30" t="s">
        <v>70</v>
      </c>
      <c r="U39" s="30" t="s">
        <v>222</v>
      </c>
    </row>
    <row r="40" spans="1:21" s="31" customFormat="1" ht="41.25" customHeight="1" x14ac:dyDescent="0.25">
      <c r="A40" s="22">
        <v>33</v>
      </c>
      <c r="B40" s="23" t="s">
        <v>223</v>
      </c>
      <c r="C40" s="24" t="s">
        <v>224</v>
      </c>
      <c r="D40" s="25" t="s">
        <v>53</v>
      </c>
      <c r="E40" s="25" t="s">
        <v>225</v>
      </c>
      <c r="F40" s="25">
        <v>7409</v>
      </c>
      <c r="G40" s="23" t="s">
        <v>226</v>
      </c>
      <c r="H40" s="25" t="s">
        <v>32</v>
      </c>
      <c r="I40" s="25">
        <v>139</v>
      </c>
      <c r="J40" s="25">
        <v>11</v>
      </c>
      <c r="K40" s="25">
        <v>7</v>
      </c>
      <c r="L40" s="24">
        <v>45064</v>
      </c>
      <c r="M40" s="26" t="s">
        <v>1090</v>
      </c>
      <c r="N40" s="26" t="s">
        <v>1037</v>
      </c>
      <c r="O40" s="27">
        <v>5098390.0000000019</v>
      </c>
      <c r="P40" s="28" t="s">
        <v>62</v>
      </c>
      <c r="Q40" s="29">
        <f t="shared" si="0"/>
        <v>45399</v>
      </c>
      <c r="R40" s="29" t="s">
        <v>227</v>
      </c>
      <c r="S40" s="30">
        <v>44297</v>
      </c>
      <c r="T40" s="30" t="s">
        <v>36</v>
      </c>
      <c r="U40" s="30" t="s">
        <v>228</v>
      </c>
    </row>
    <row r="41" spans="1:21" s="31" customFormat="1" ht="41.25" customHeight="1" x14ac:dyDescent="0.25">
      <c r="A41" s="22">
        <v>34</v>
      </c>
      <c r="B41" s="23" t="s">
        <v>229</v>
      </c>
      <c r="C41" s="24" t="s">
        <v>230</v>
      </c>
      <c r="D41" s="25" t="s">
        <v>53</v>
      </c>
      <c r="E41" s="25" t="s">
        <v>231</v>
      </c>
      <c r="F41" s="25">
        <v>7410</v>
      </c>
      <c r="G41" s="23" t="s">
        <v>226</v>
      </c>
      <c r="H41" s="25" t="s">
        <v>32</v>
      </c>
      <c r="I41" s="25">
        <v>140</v>
      </c>
      <c r="J41" s="25">
        <v>11</v>
      </c>
      <c r="K41" s="25">
        <v>8</v>
      </c>
      <c r="L41" s="24">
        <v>45064</v>
      </c>
      <c r="M41" s="26" t="s">
        <v>1091</v>
      </c>
      <c r="N41" s="26" t="s">
        <v>1039</v>
      </c>
      <c r="O41" s="27">
        <v>5396160</v>
      </c>
      <c r="P41" s="28" t="s">
        <v>62</v>
      </c>
      <c r="Q41" s="29">
        <f t="shared" si="0"/>
        <v>45399</v>
      </c>
      <c r="R41" s="29" t="s">
        <v>232</v>
      </c>
      <c r="S41" s="30">
        <v>44438</v>
      </c>
      <c r="T41" s="30" t="s">
        <v>36</v>
      </c>
      <c r="U41" s="30" t="s">
        <v>233</v>
      </c>
    </row>
    <row r="42" spans="1:21" s="31" customFormat="1" ht="41.25" customHeight="1" x14ac:dyDescent="0.25">
      <c r="A42" s="22">
        <v>35</v>
      </c>
      <c r="B42" s="23" t="s">
        <v>234</v>
      </c>
      <c r="C42" s="24" t="s">
        <v>235</v>
      </c>
      <c r="D42" s="25" t="s">
        <v>53</v>
      </c>
      <c r="E42" s="25" t="s">
        <v>236</v>
      </c>
      <c r="F42" s="25">
        <v>7411</v>
      </c>
      <c r="G42" s="23" t="s">
        <v>237</v>
      </c>
      <c r="H42" s="25" t="s">
        <v>32</v>
      </c>
      <c r="I42" s="25">
        <v>140</v>
      </c>
      <c r="J42" s="25">
        <v>11</v>
      </c>
      <c r="K42" s="25">
        <v>8</v>
      </c>
      <c r="L42" s="24">
        <v>45064</v>
      </c>
      <c r="M42" s="26" t="s">
        <v>1092</v>
      </c>
      <c r="N42" s="26" t="s">
        <v>1039</v>
      </c>
      <c r="O42" s="27">
        <v>5396160</v>
      </c>
      <c r="P42" s="28" t="s">
        <v>62</v>
      </c>
      <c r="Q42" s="29">
        <f t="shared" si="0"/>
        <v>45399</v>
      </c>
      <c r="R42" s="29" t="s">
        <v>238</v>
      </c>
      <c r="S42" s="30">
        <v>44326</v>
      </c>
      <c r="T42" s="30" t="s">
        <v>36</v>
      </c>
      <c r="U42" s="30" t="s">
        <v>239</v>
      </c>
    </row>
    <row r="43" spans="1:21" s="31" customFormat="1" ht="41.25" customHeight="1" x14ac:dyDescent="0.25">
      <c r="A43" s="22">
        <v>36</v>
      </c>
      <c r="B43" s="23" t="s">
        <v>240</v>
      </c>
      <c r="C43" s="24" t="s">
        <v>241</v>
      </c>
      <c r="D43" s="25" t="s">
        <v>53</v>
      </c>
      <c r="E43" s="25" t="s">
        <v>242</v>
      </c>
      <c r="F43" s="25">
        <v>7412</v>
      </c>
      <c r="G43" s="23" t="s">
        <v>237</v>
      </c>
      <c r="H43" s="25" t="s">
        <v>32</v>
      </c>
      <c r="I43" s="25">
        <v>141</v>
      </c>
      <c r="J43" s="25">
        <v>11</v>
      </c>
      <c r="K43" s="25">
        <v>9</v>
      </c>
      <c r="L43" s="24">
        <v>45064</v>
      </c>
      <c r="M43" s="26" t="s">
        <v>1093</v>
      </c>
      <c r="N43" s="26" t="s">
        <v>1037</v>
      </c>
      <c r="O43" s="27">
        <v>5396160</v>
      </c>
      <c r="P43" s="28" t="s">
        <v>62</v>
      </c>
      <c r="Q43" s="29">
        <f t="shared" si="0"/>
        <v>45399</v>
      </c>
      <c r="R43" s="29" t="s">
        <v>243</v>
      </c>
      <c r="S43" s="30">
        <v>44548</v>
      </c>
      <c r="T43" s="30" t="s">
        <v>36</v>
      </c>
      <c r="U43" s="30" t="s">
        <v>244</v>
      </c>
    </row>
    <row r="44" spans="1:21" s="31" customFormat="1" ht="41.25" customHeight="1" x14ac:dyDescent="0.25">
      <c r="A44" s="22">
        <v>37</v>
      </c>
      <c r="B44" s="23" t="s">
        <v>245</v>
      </c>
      <c r="C44" s="24" t="s">
        <v>246</v>
      </c>
      <c r="D44" s="25" t="s">
        <v>29</v>
      </c>
      <c r="E44" s="25" t="s">
        <v>247</v>
      </c>
      <c r="F44" s="25">
        <v>7413</v>
      </c>
      <c r="G44" s="23" t="s">
        <v>248</v>
      </c>
      <c r="H44" s="25" t="s">
        <v>32</v>
      </c>
      <c r="I44" s="25">
        <v>142</v>
      </c>
      <c r="J44" s="25">
        <v>11</v>
      </c>
      <c r="K44" s="25">
        <v>10</v>
      </c>
      <c r="L44" s="24">
        <v>45064</v>
      </c>
      <c r="M44" s="26" t="s">
        <v>1094</v>
      </c>
      <c r="N44" s="26" t="s">
        <v>1059</v>
      </c>
      <c r="O44" s="27">
        <v>3076560</v>
      </c>
      <c r="P44" s="28" t="s">
        <v>62</v>
      </c>
      <c r="Q44" s="29">
        <f t="shared" si="0"/>
        <v>45399</v>
      </c>
      <c r="R44" s="29" t="s">
        <v>249</v>
      </c>
      <c r="S44" s="30">
        <v>44417</v>
      </c>
      <c r="T44" s="30" t="s">
        <v>36</v>
      </c>
      <c r="U44" s="30" t="s">
        <v>250</v>
      </c>
    </row>
    <row r="45" spans="1:21" s="31" customFormat="1" ht="41.25" customHeight="1" x14ac:dyDescent="0.25">
      <c r="A45" s="22">
        <v>38</v>
      </c>
      <c r="B45" s="23" t="s">
        <v>251</v>
      </c>
      <c r="C45" s="24" t="s">
        <v>252</v>
      </c>
      <c r="D45" s="25" t="s">
        <v>53</v>
      </c>
      <c r="E45" s="25" t="s">
        <v>253</v>
      </c>
      <c r="F45" s="25">
        <v>7414</v>
      </c>
      <c r="G45" s="23" t="s">
        <v>254</v>
      </c>
      <c r="H45" s="25" t="s">
        <v>32</v>
      </c>
      <c r="I45" s="25">
        <v>145</v>
      </c>
      <c r="J45" s="25">
        <v>12</v>
      </c>
      <c r="K45" s="25" t="s">
        <v>33</v>
      </c>
      <c r="L45" s="24">
        <v>45064</v>
      </c>
      <c r="M45" s="26" t="s">
        <v>1095</v>
      </c>
      <c r="N45" s="26" t="s">
        <v>1051</v>
      </c>
      <c r="O45" s="27">
        <v>5441130</v>
      </c>
      <c r="P45" s="28" t="s">
        <v>62</v>
      </c>
      <c r="Q45" s="29">
        <f t="shared" si="0"/>
        <v>45429</v>
      </c>
      <c r="R45" s="29" t="s">
        <v>255</v>
      </c>
      <c r="S45" s="30">
        <v>44311</v>
      </c>
      <c r="T45" s="30" t="s">
        <v>36</v>
      </c>
      <c r="U45" s="30" t="s">
        <v>256</v>
      </c>
    </row>
    <row r="46" spans="1:21" s="31" customFormat="1" ht="41.25" customHeight="1" x14ac:dyDescent="0.25">
      <c r="A46" s="22">
        <v>39</v>
      </c>
      <c r="B46" s="23" t="s">
        <v>257</v>
      </c>
      <c r="C46" s="24" t="s">
        <v>258</v>
      </c>
      <c r="D46" s="25" t="s">
        <v>53</v>
      </c>
      <c r="E46" s="25" t="s">
        <v>259</v>
      </c>
      <c r="F46" s="25">
        <v>7415</v>
      </c>
      <c r="G46" s="23" t="s">
        <v>260</v>
      </c>
      <c r="H46" s="25" t="s">
        <v>32</v>
      </c>
      <c r="I46" s="25">
        <v>145</v>
      </c>
      <c r="J46" s="25">
        <v>12</v>
      </c>
      <c r="K46" s="25" t="s">
        <v>33</v>
      </c>
      <c r="L46" s="24">
        <v>45064</v>
      </c>
      <c r="M46" s="26" t="s">
        <v>1096</v>
      </c>
      <c r="N46" s="26" t="s">
        <v>1039</v>
      </c>
      <c r="O46" s="27">
        <v>5441130</v>
      </c>
      <c r="P46" s="28" t="s">
        <v>62</v>
      </c>
      <c r="Q46" s="29">
        <f t="shared" si="0"/>
        <v>45429</v>
      </c>
      <c r="R46" s="29" t="s">
        <v>261</v>
      </c>
      <c r="S46" s="30">
        <v>44383</v>
      </c>
      <c r="T46" s="30" t="s">
        <v>36</v>
      </c>
      <c r="U46" s="30" t="s">
        <v>262</v>
      </c>
    </row>
    <row r="47" spans="1:21" s="31" customFormat="1" ht="41.25" customHeight="1" x14ac:dyDescent="0.25">
      <c r="A47" s="22">
        <v>40</v>
      </c>
      <c r="B47" s="23" t="s">
        <v>263</v>
      </c>
      <c r="C47" s="24" t="s">
        <v>264</v>
      </c>
      <c r="D47" s="25" t="s">
        <v>53</v>
      </c>
      <c r="E47" s="25" t="s">
        <v>265</v>
      </c>
      <c r="F47" s="25">
        <v>7416</v>
      </c>
      <c r="G47" s="23" t="s">
        <v>266</v>
      </c>
      <c r="H47" s="25" t="s">
        <v>32</v>
      </c>
      <c r="I47" s="25">
        <v>162</v>
      </c>
      <c r="J47" s="25">
        <v>12</v>
      </c>
      <c r="K47" s="25" t="s">
        <v>33</v>
      </c>
      <c r="L47" s="24">
        <v>45064</v>
      </c>
      <c r="M47" s="26" t="s">
        <v>1097</v>
      </c>
      <c r="N47" s="26" t="s">
        <v>1039</v>
      </c>
      <c r="O47" s="27">
        <v>5949300</v>
      </c>
      <c r="P47" s="28" t="s">
        <v>62</v>
      </c>
      <c r="Q47" s="29">
        <f t="shared" si="0"/>
        <v>45429</v>
      </c>
      <c r="R47" s="29" t="s">
        <v>267</v>
      </c>
      <c r="S47" s="30">
        <v>44376</v>
      </c>
      <c r="T47" s="30" t="s">
        <v>36</v>
      </c>
      <c r="U47" s="30" t="s">
        <v>268</v>
      </c>
    </row>
    <row r="48" spans="1:21" s="31" customFormat="1" ht="41.25" customHeight="1" x14ac:dyDescent="0.25">
      <c r="A48" s="22">
        <v>41</v>
      </c>
      <c r="B48" s="23" t="s">
        <v>269</v>
      </c>
      <c r="C48" s="24" t="s">
        <v>270</v>
      </c>
      <c r="D48" s="25" t="s">
        <v>53</v>
      </c>
      <c r="E48" s="25" t="s">
        <v>271</v>
      </c>
      <c r="F48" s="25">
        <v>7417</v>
      </c>
      <c r="G48" s="23" t="s">
        <v>197</v>
      </c>
      <c r="H48" s="25" t="s">
        <v>32</v>
      </c>
      <c r="I48" s="25">
        <v>164</v>
      </c>
      <c r="J48" s="25">
        <v>12</v>
      </c>
      <c r="K48" s="25" t="s">
        <v>33</v>
      </c>
      <c r="L48" s="24">
        <v>45064</v>
      </c>
      <c r="M48" s="26" t="s">
        <v>1098</v>
      </c>
      <c r="N48" s="26" t="s">
        <v>1037</v>
      </c>
      <c r="O48" s="27">
        <v>6672960</v>
      </c>
      <c r="P48" s="28" t="s">
        <v>62</v>
      </c>
      <c r="Q48" s="29">
        <f t="shared" si="0"/>
        <v>45429</v>
      </c>
      <c r="R48" s="29" t="s">
        <v>272</v>
      </c>
      <c r="S48" s="30">
        <v>44717</v>
      </c>
      <c r="T48" s="30" t="s">
        <v>36</v>
      </c>
      <c r="U48" s="30" t="s">
        <v>273</v>
      </c>
    </row>
    <row r="49" spans="1:21" s="31" customFormat="1" ht="41.25" customHeight="1" x14ac:dyDescent="0.25">
      <c r="A49" s="22">
        <v>42</v>
      </c>
      <c r="B49" s="23" t="s">
        <v>274</v>
      </c>
      <c r="C49" s="24" t="s">
        <v>275</v>
      </c>
      <c r="D49" s="25" t="s">
        <v>53</v>
      </c>
      <c r="E49" s="25" t="s">
        <v>276</v>
      </c>
      <c r="F49" s="25">
        <v>7418</v>
      </c>
      <c r="G49" s="23" t="s">
        <v>277</v>
      </c>
      <c r="H49" s="25" t="s">
        <v>32</v>
      </c>
      <c r="I49" s="25">
        <v>17</v>
      </c>
      <c r="J49" s="25">
        <v>3</v>
      </c>
      <c r="K49" s="25" t="s">
        <v>33</v>
      </c>
      <c r="L49" s="24">
        <v>45064</v>
      </c>
      <c r="M49" s="26" t="s">
        <v>1099</v>
      </c>
      <c r="N49" s="26" t="s">
        <v>1036</v>
      </c>
      <c r="O49" s="27">
        <v>2898000</v>
      </c>
      <c r="P49" s="28" t="s">
        <v>278</v>
      </c>
      <c r="Q49" s="29">
        <f t="shared" si="0"/>
        <v>45155</v>
      </c>
      <c r="R49" s="29" t="s">
        <v>279</v>
      </c>
      <c r="S49" s="30">
        <v>44736</v>
      </c>
      <c r="T49" s="30" t="s">
        <v>36</v>
      </c>
      <c r="U49" s="30" t="s">
        <v>280</v>
      </c>
    </row>
    <row r="50" spans="1:21" s="31" customFormat="1" ht="41.25" customHeight="1" x14ac:dyDescent="0.25">
      <c r="A50" s="22">
        <v>43</v>
      </c>
      <c r="B50" s="23" t="s">
        <v>281</v>
      </c>
      <c r="C50" s="24" t="s">
        <v>282</v>
      </c>
      <c r="D50" s="25" t="s">
        <v>29</v>
      </c>
      <c r="E50" s="25" t="s">
        <v>283</v>
      </c>
      <c r="F50" s="25">
        <v>7419</v>
      </c>
      <c r="G50" s="23" t="s">
        <v>284</v>
      </c>
      <c r="H50" s="25" t="s">
        <v>32</v>
      </c>
      <c r="I50" s="25">
        <v>32</v>
      </c>
      <c r="J50" s="25">
        <v>3</v>
      </c>
      <c r="K50" s="25" t="s">
        <v>33</v>
      </c>
      <c r="L50" s="24">
        <v>45064</v>
      </c>
      <c r="M50" s="26" t="s">
        <v>1100</v>
      </c>
      <c r="N50" s="26" t="s">
        <v>1040</v>
      </c>
      <c r="O50" s="27">
        <v>3187800</v>
      </c>
      <c r="P50" s="28" t="s">
        <v>278</v>
      </c>
      <c r="Q50" s="29">
        <f t="shared" si="0"/>
        <v>45155</v>
      </c>
      <c r="R50" s="29" t="s">
        <v>285</v>
      </c>
      <c r="S50" s="30">
        <v>44754</v>
      </c>
      <c r="T50" s="30" t="s">
        <v>36</v>
      </c>
      <c r="U50" s="30" t="s">
        <v>286</v>
      </c>
    </row>
    <row r="51" spans="1:21" s="31" customFormat="1" ht="41.25" customHeight="1" x14ac:dyDescent="0.25">
      <c r="A51" s="22">
        <v>44</v>
      </c>
      <c r="B51" s="23" t="s">
        <v>287</v>
      </c>
      <c r="C51" s="24" t="s">
        <v>288</v>
      </c>
      <c r="D51" s="25" t="s">
        <v>53</v>
      </c>
      <c r="E51" s="25" t="s">
        <v>289</v>
      </c>
      <c r="F51" s="25">
        <v>7420</v>
      </c>
      <c r="G51" s="23" t="s">
        <v>290</v>
      </c>
      <c r="H51" s="25" t="s">
        <v>32</v>
      </c>
      <c r="I51" s="25">
        <v>32</v>
      </c>
      <c r="J51" s="25">
        <v>3</v>
      </c>
      <c r="K51" s="25" t="s">
        <v>33</v>
      </c>
      <c r="L51" s="24">
        <v>45064</v>
      </c>
      <c r="M51" s="26" t="s">
        <v>1101</v>
      </c>
      <c r="N51" s="26" t="s">
        <v>1041</v>
      </c>
      <c r="O51" s="27">
        <v>2625799.9999999981</v>
      </c>
      <c r="P51" s="28" t="s">
        <v>278</v>
      </c>
      <c r="Q51" s="29">
        <f t="shared" si="0"/>
        <v>45155</v>
      </c>
      <c r="R51" s="29" t="s">
        <v>291</v>
      </c>
      <c r="S51" s="30">
        <v>44548</v>
      </c>
      <c r="T51" s="30" t="s">
        <v>36</v>
      </c>
      <c r="U51" s="30" t="s">
        <v>292</v>
      </c>
    </row>
    <row r="52" spans="1:21" s="31" customFormat="1" ht="41.25" customHeight="1" x14ac:dyDescent="0.25">
      <c r="A52" s="22">
        <v>45</v>
      </c>
      <c r="B52" s="23" t="s">
        <v>293</v>
      </c>
      <c r="C52" s="24" t="s">
        <v>294</v>
      </c>
      <c r="D52" s="25" t="s">
        <v>29</v>
      </c>
      <c r="E52" s="25" t="s">
        <v>295</v>
      </c>
      <c r="F52" s="25">
        <v>7421</v>
      </c>
      <c r="G52" s="23" t="s">
        <v>296</v>
      </c>
      <c r="H52" s="25" t="s">
        <v>32</v>
      </c>
      <c r="I52" s="25">
        <v>41</v>
      </c>
      <c r="J52" s="25">
        <v>3</v>
      </c>
      <c r="K52" s="25">
        <v>5</v>
      </c>
      <c r="L52" s="24">
        <v>45064</v>
      </c>
      <c r="M52" s="26" t="s">
        <v>1102</v>
      </c>
      <c r="N52" s="26" t="s">
        <v>1036</v>
      </c>
      <c r="O52" s="27">
        <v>3162000</v>
      </c>
      <c r="P52" s="28" t="s">
        <v>278</v>
      </c>
      <c r="Q52" s="29">
        <f t="shared" si="0"/>
        <v>45155</v>
      </c>
      <c r="R52" s="29" t="s">
        <v>297</v>
      </c>
      <c r="S52" s="30">
        <v>44720</v>
      </c>
      <c r="T52" s="30" t="s">
        <v>36</v>
      </c>
      <c r="U52" s="30" t="s">
        <v>298</v>
      </c>
    </row>
    <row r="53" spans="1:21" s="31" customFormat="1" ht="41.25" customHeight="1" x14ac:dyDescent="0.25">
      <c r="A53" s="22">
        <v>46</v>
      </c>
      <c r="B53" s="23" t="s">
        <v>299</v>
      </c>
      <c r="C53" s="24" t="s">
        <v>300</v>
      </c>
      <c r="D53" s="25" t="s">
        <v>29</v>
      </c>
      <c r="E53" s="25" t="s">
        <v>301</v>
      </c>
      <c r="F53" s="25">
        <v>7422</v>
      </c>
      <c r="G53" s="23" t="s">
        <v>284</v>
      </c>
      <c r="H53" s="25" t="s">
        <v>32</v>
      </c>
      <c r="I53" s="25">
        <v>43</v>
      </c>
      <c r="J53" s="25">
        <v>3</v>
      </c>
      <c r="K53" s="25">
        <v>7</v>
      </c>
      <c r="L53" s="24">
        <v>45064</v>
      </c>
      <c r="M53" s="26" t="s">
        <v>1103</v>
      </c>
      <c r="N53" s="26" t="s">
        <v>1042</v>
      </c>
      <c r="O53" s="27">
        <v>3406311.9</v>
      </c>
      <c r="P53" s="28" t="s">
        <v>278</v>
      </c>
      <c r="Q53" s="29">
        <f t="shared" si="0"/>
        <v>45155</v>
      </c>
      <c r="R53" s="29" t="s">
        <v>302</v>
      </c>
      <c r="S53" s="30">
        <v>44418</v>
      </c>
      <c r="T53" s="30" t="s">
        <v>36</v>
      </c>
      <c r="U53" s="30" t="s">
        <v>303</v>
      </c>
    </row>
    <row r="54" spans="1:21" s="31" customFormat="1" ht="41.25" customHeight="1" x14ac:dyDescent="0.25">
      <c r="A54" s="22">
        <v>47</v>
      </c>
      <c r="B54" s="23" t="s">
        <v>304</v>
      </c>
      <c r="C54" s="24" t="s">
        <v>305</v>
      </c>
      <c r="D54" s="25" t="s">
        <v>29</v>
      </c>
      <c r="E54" s="25" t="s">
        <v>306</v>
      </c>
      <c r="F54" s="25">
        <v>7423</v>
      </c>
      <c r="G54" s="23" t="s">
        <v>307</v>
      </c>
      <c r="H54" s="25" t="s">
        <v>32</v>
      </c>
      <c r="I54" s="25">
        <v>97</v>
      </c>
      <c r="J54" s="25">
        <v>8</v>
      </c>
      <c r="K54" s="25">
        <v>1</v>
      </c>
      <c r="L54" s="24">
        <v>45064</v>
      </c>
      <c r="M54" s="26" t="s">
        <v>1104</v>
      </c>
      <c r="N54" s="26" t="s">
        <v>1043</v>
      </c>
      <c r="O54" s="27">
        <v>2313000</v>
      </c>
      <c r="P54" s="28" t="s">
        <v>278</v>
      </c>
      <c r="Q54" s="29">
        <f t="shared" si="0"/>
        <v>45308</v>
      </c>
      <c r="R54" s="29" t="s">
        <v>308</v>
      </c>
      <c r="S54" s="30">
        <v>44736</v>
      </c>
      <c r="T54" s="30" t="s">
        <v>36</v>
      </c>
      <c r="U54" s="30" t="s">
        <v>309</v>
      </c>
    </row>
    <row r="55" spans="1:21" s="31" customFormat="1" ht="41.25" customHeight="1" x14ac:dyDescent="0.25">
      <c r="A55" s="22">
        <v>48</v>
      </c>
      <c r="B55" s="23" t="s">
        <v>310</v>
      </c>
      <c r="C55" s="24" t="s">
        <v>311</v>
      </c>
      <c r="D55" s="25" t="s">
        <v>53</v>
      </c>
      <c r="E55" s="25" t="s">
        <v>312</v>
      </c>
      <c r="F55" s="25">
        <v>7424</v>
      </c>
      <c r="G55" s="23" t="s">
        <v>313</v>
      </c>
      <c r="H55" s="25" t="s">
        <v>32</v>
      </c>
      <c r="I55" s="25">
        <v>105</v>
      </c>
      <c r="J55" s="25">
        <v>8</v>
      </c>
      <c r="K55" s="25">
        <v>9</v>
      </c>
      <c r="L55" s="24">
        <v>45064</v>
      </c>
      <c r="M55" s="26" t="s">
        <v>1105</v>
      </c>
      <c r="N55" s="26" t="s">
        <v>1043</v>
      </c>
      <c r="O55" s="27">
        <v>2428800</v>
      </c>
      <c r="P55" s="28" t="s">
        <v>278</v>
      </c>
      <c r="Q55" s="29">
        <f t="shared" si="0"/>
        <v>45308</v>
      </c>
      <c r="R55" s="29" t="s">
        <v>314</v>
      </c>
      <c r="S55" s="30">
        <v>44376</v>
      </c>
      <c r="T55" s="30" t="s">
        <v>36</v>
      </c>
      <c r="U55" s="30" t="s">
        <v>315</v>
      </c>
    </row>
    <row r="56" spans="1:21" s="31" customFormat="1" ht="41.25" customHeight="1" x14ac:dyDescent="0.25">
      <c r="A56" s="22">
        <v>49</v>
      </c>
      <c r="B56" s="23" t="s">
        <v>316</v>
      </c>
      <c r="C56" s="24" t="s">
        <v>317</v>
      </c>
      <c r="D56" s="25" t="s">
        <v>53</v>
      </c>
      <c r="E56" s="25" t="s">
        <v>318</v>
      </c>
      <c r="F56" s="25">
        <v>7425</v>
      </c>
      <c r="G56" s="23" t="s">
        <v>319</v>
      </c>
      <c r="H56" s="25" t="s">
        <v>32</v>
      </c>
      <c r="I56" s="25">
        <v>108</v>
      </c>
      <c r="J56" s="25">
        <v>9</v>
      </c>
      <c r="K56" s="25">
        <v>0</v>
      </c>
      <c r="L56" s="24">
        <v>45064</v>
      </c>
      <c r="M56" s="26" t="s">
        <v>1106</v>
      </c>
      <c r="N56" s="26" t="s">
        <v>1043</v>
      </c>
      <c r="O56" s="27">
        <v>2428800</v>
      </c>
      <c r="P56" s="28" t="s">
        <v>278</v>
      </c>
      <c r="Q56" s="29">
        <f t="shared" si="0"/>
        <v>45339</v>
      </c>
      <c r="R56" s="29" t="s">
        <v>320</v>
      </c>
      <c r="S56" s="30">
        <v>44379</v>
      </c>
      <c r="T56" s="30" t="s">
        <v>36</v>
      </c>
      <c r="U56" s="30" t="s">
        <v>321</v>
      </c>
    </row>
    <row r="57" spans="1:21" s="31" customFormat="1" ht="41.25" customHeight="1" x14ac:dyDescent="0.25">
      <c r="A57" s="22">
        <v>50</v>
      </c>
      <c r="B57" s="23" t="s">
        <v>322</v>
      </c>
      <c r="C57" s="24" t="s">
        <v>323</v>
      </c>
      <c r="D57" s="25" t="s">
        <v>53</v>
      </c>
      <c r="E57" s="25" t="s">
        <v>324</v>
      </c>
      <c r="F57" s="25">
        <v>7426</v>
      </c>
      <c r="G57" s="23" t="s">
        <v>325</v>
      </c>
      <c r="H57" s="25" t="s">
        <v>32</v>
      </c>
      <c r="I57" s="25">
        <v>109</v>
      </c>
      <c r="J57" s="25">
        <v>9</v>
      </c>
      <c r="K57" s="25">
        <v>1</v>
      </c>
      <c r="L57" s="24">
        <v>45064</v>
      </c>
      <c r="M57" s="26" t="s">
        <v>1107</v>
      </c>
      <c r="N57" s="26" t="s">
        <v>1044</v>
      </c>
      <c r="O57" s="27">
        <v>6358000.0000000196</v>
      </c>
      <c r="P57" s="28" t="s">
        <v>278</v>
      </c>
      <c r="Q57" s="29">
        <f t="shared" si="0"/>
        <v>45339</v>
      </c>
      <c r="R57" s="29" t="s">
        <v>326</v>
      </c>
      <c r="S57" s="30">
        <v>44306</v>
      </c>
      <c r="T57" s="30" t="s">
        <v>36</v>
      </c>
      <c r="U57" s="30" t="s">
        <v>327</v>
      </c>
    </row>
    <row r="58" spans="1:21" s="31" customFormat="1" ht="41.25" customHeight="1" x14ac:dyDescent="0.25">
      <c r="A58" s="22">
        <v>51</v>
      </c>
      <c r="B58" s="23" t="s">
        <v>328</v>
      </c>
      <c r="C58" s="24" t="s">
        <v>329</v>
      </c>
      <c r="D58" s="25" t="s">
        <v>53</v>
      </c>
      <c r="E58" s="25" t="s">
        <v>330</v>
      </c>
      <c r="F58" s="25">
        <v>7427</v>
      </c>
      <c r="G58" s="23" t="s">
        <v>331</v>
      </c>
      <c r="H58" s="25" t="s">
        <v>32</v>
      </c>
      <c r="I58" s="25">
        <v>142</v>
      </c>
      <c r="J58" s="25">
        <v>11</v>
      </c>
      <c r="K58" s="25">
        <v>10</v>
      </c>
      <c r="L58" s="24">
        <v>45064</v>
      </c>
      <c r="M58" s="26" t="s">
        <v>1108</v>
      </c>
      <c r="N58" s="26" t="s">
        <v>1045</v>
      </c>
      <c r="O58" s="27">
        <v>2428800</v>
      </c>
      <c r="P58" s="28" t="s">
        <v>278</v>
      </c>
      <c r="Q58" s="29">
        <f t="shared" si="0"/>
        <v>45399</v>
      </c>
      <c r="R58" s="29" t="s">
        <v>332</v>
      </c>
      <c r="S58" s="30">
        <v>44326</v>
      </c>
      <c r="T58" s="30" t="s">
        <v>36</v>
      </c>
      <c r="U58" s="30" t="s">
        <v>333</v>
      </c>
    </row>
    <row r="59" spans="1:21" s="31" customFormat="1" ht="41.25" customHeight="1" x14ac:dyDescent="0.25">
      <c r="A59" s="22">
        <v>52</v>
      </c>
      <c r="B59" s="23" t="s">
        <v>334</v>
      </c>
      <c r="C59" s="24" t="s">
        <v>335</v>
      </c>
      <c r="D59" s="25" t="s">
        <v>53</v>
      </c>
      <c r="E59" s="25" t="s">
        <v>336</v>
      </c>
      <c r="F59" s="25">
        <v>7428</v>
      </c>
      <c r="G59" s="23" t="s">
        <v>337</v>
      </c>
      <c r="H59" s="25" t="s">
        <v>32</v>
      </c>
      <c r="I59" s="25">
        <v>152</v>
      </c>
      <c r="J59" s="25">
        <v>12</v>
      </c>
      <c r="K59" s="25" t="s">
        <v>33</v>
      </c>
      <c r="L59" s="24">
        <v>45064</v>
      </c>
      <c r="M59" s="26" t="s">
        <v>1109</v>
      </c>
      <c r="N59" s="26" t="s">
        <v>1045</v>
      </c>
      <c r="O59" s="27">
        <v>5665980</v>
      </c>
      <c r="P59" s="28" t="s">
        <v>278</v>
      </c>
      <c r="Q59" s="29">
        <f t="shared" si="0"/>
        <v>45429</v>
      </c>
      <c r="R59" s="29" t="s">
        <v>338</v>
      </c>
      <c r="S59" s="30">
        <v>44753</v>
      </c>
      <c r="T59" s="30" t="s">
        <v>36</v>
      </c>
      <c r="U59" s="30" t="s">
        <v>339</v>
      </c>
    </row>
    <row r="60" spans="1:21" s="31" customFormat="1" ht="41.25" customHeight="1" x14ac:dyDescent="0.25">
      <c r="A60" s="22">
        <v>53</v>
      </c>
      <c r="B60" s="23" t="s">
        <v>340</v>
      </c>
      <c r="C60" s="24" t="s">
        <v>341</v>
      </c>
      <c r="D60" s="25" t="s">
        <v>53</v>
      </c>
      <c r="E60" s="25" t="s">
        <v>342</v>
      </c>
      <c r="F60" s="25">
        <v>7429</v>
      </c>
      <c r="G60" s="23" t="s">
        <v>325</v>
      </c>
      <c r="H60" s="25" t="s">
        <v>32</v>
      </c>
      <c r="I60" s="25">
        <v>12</v>
      </c>
      <c r="J60" s="25">
        <v>3</v>
      </c>
      <c r="K60" s="25" t="s">
        <v>33</v>
      </c>
      <c r="L60" s="24">
        <v>45064</v>
      </c>
      <c r="M60" s="26" t="s">
        <v>1110</v>
      </c>
      <c r="N60" s="26" t="s">
        <v>1043</v>
      </c>
      <c r="O60" s="27">
        <v>3180000</v>
      </c>
      <c r="P60" s="28" t="s">
        <v>343</v>
      </c>
      <c r="Q60" s="29">
        <f t="shared" si="0"/>
        <v>45155</v>
      </c>
      <c r="R60" s="29" t="s">
        <v>344</v>
      </c>
      <c r="S60" s="30">
        <v>44587</v>
      </c>
      <c r="T60" s="30" t="s">
        <v>36</v>
      </c>
      <c r="U60" s="30" t="s">
        <v>345</v>
      </c>
    </row>
    <row r="61" spans="1:21" s="31" customFormat="1" ht="41.25" customHeight="1" x14ac:dyDescent="0.25">
      <c r="A61" s="22">
        <v>54</v>
      </c>
      <c r="B61" s="23" t="s">
        <v>346</v>
      </c>
      <c r="C61" s="24" t="s">
        <v>347</v>
      </c>
      <c r="D61" s="25" t="s">
        <v>53</v>
      </c>
      <c r="E61" s="25" t="s">
        <v>348</v>
      </c>
      <c r="F61" s="25">
        <v>7430</v>
      </c>
      <c r="G61" s="23" t="s">
        <v>349</v>
      </c>
      <c r="H61" s="25" t="s">
        <v>32</v>
      </c>
      <c r="I61" s="25">
        <v>12</v>
      </c>
      <c r="J61" s="25">
        <v>3</v>
      </c>
      <c r="K61" s="25" t="s">
        <v>33</v>
      </c>
      <c r="L61" s="24">
        <v>45064</v>
      </c>
      <c r="M61" s="26" t="s">
        <v>1111</v>
      </c>
      <c r="N61" s="26" t="s">
        <v>1043</v>
      </c>
      <c r="O61" s="27">
        <v>3180000</v>
      </c>
      <c r="P61" s="28" t="s">
        <v>343</v>
      </c>
      <c r="Q61" s="29">
        <f t="shared" si="0"/>
        <v>45155</v>
      </c>
      <c r="R61" s="29" t="s">
        <v>350</v>
      </c>
      <c r="S61" s="30">
        <v>42641</v>
      </c>
      <c r="T61" s="30" t="s">
        <v>70</v>
      </c>
      <c r="U61" s="30" t="s">
        <v>351</v>
      </c>
    </row>
    <row r="62" spans="1:21" s="31" customFormat="1" ht="41.25" customHeight="1" x14ac:dyDescent="0.25">
      <c r="A62" s="22">
        <v>55</v>
      </c>
      <c r="B62" s="23" t="s">
        <v>352</v>
      </c>
      <c r="C62" s="24" t="s">
        <v>353</v>
      </c>
      <c r="D62" s="25" t="s">
        <v>53</v>
      </c>
      <c r="E62" s="25" t="s">
        <v>354</v>
      </c>
      <c r="F62" s="25">
        <v>7431</v>
      </c>
      <c r="G62" s="23" t="s">
        <v>355</v>
      </c>
      <c r="H62" s="25" t="s">
        <v>32</v>
      </c>
      <c r="I62" s="25">
        <v>13</v>
      </c>
      <c r="J62" s="25">
        <v>3</v>
      </c>
      <c r="K62" s="25" t="s">
        <v>33</v>
      </c>
      <c r="L62" s="24">
        <v>45064</v>
      </c>
      <c r="M62" s="26" t="s">
        <v>1112</v>
      </c>
      <c r="N62" s="26" t="s">
        <v>1046</v>
      </c>
      <c r="O62" s="27">
        <v>3538200</v>
      </c>
      <c r="P62" s="28" t="s">
        <v>343</v>
      </c>
      <c r="Q62" s="29">
        <f t="shared" si="0"/>
        <v>45155</v>
      </c>
      <c r="R62" s="29" t="s">
        <v>356</v>
      </c>
      <c r="S62" s="30">
        <v>44311</v>
      </c>
      <c r="T62" s="30" t="s">
        <v>36</v>
      </c>
      <c r="U62" s="30" t="s">
        <v>357</v>
      </c>
    </row>
    <row r="63" spans="1:21" s="31" customFormat="1" ht="41.25" customHeight="1" x14ac:dyDescent="0.25">
      <c r="A63" s="22">
        <v>56</v>
      </c>
      <c r="B63" s="23" t="s">
        <v>358</v>
      </c>
      <c r="C63" s="24" t="s">
        <v>359</v>
      </c>
      <c r="D63" s="25" t="s">
        <v>29</v>
      </c>
      <c r="E63" s="25" t="s">
        <v>360</v>
      </c>
      <c r="F63" s="25">
        <v>7432</v>
      </c>
      <c r="G63" s="23" t="s">
        <v>361</v>
      </c>
      <c r="H63" s="25" t="s">
        <v>32</v>
      </c>
      <c r="I63" s="25">
        <v>14</v>
      </c>
      <c r="J63" s="25">
        <v>3</v>
      </c>
      <c r="K63" s="25" t="s">
        <v>33</v>
      </c>
      <c r="L63" s="24">
        <v>45064</v>
      </c>
      <c r="M63" s="26" t="s">
        <v>1113</v>
      </c>
      <c r="N63" s="26" t="s">
        <v>1047</v>
      </c>
      <c r="O63" s="27">
        <v>3000000</v>
      </c>
      <c r="P63" s="28" t="s">
        <v>343</v>
      </c>
      <c r="Q63" s="29">
        <f t="shared" si="0"/>
        <v>45155</v>
      </c>
      <c r="R63" s="29" t="s">
        <v>362</v>
      </c>
      <c r="S63" s="30">
        <v>43154</v>
      </c>
      <c r="T63" s="30" t="s">
        <v>70</v>
      </c>
      <c r="U63" s="30" t="s">
        <v>363</v>
      </c>
    </row>
    <row r="64" spans="1:21" s="31" customFormat="1" ht="41.25" customHeight="1" x14ac:dyDescent="0.25">
      <c r="A64" s="22">
        <v>57</v>
      </c>
      <c r="B64" s="23" t="s">
        <v>364</v>
      </c>
      <c r="C64" s="24" t="s">
        <v>365</v>
      </c>
      <c r="D64" s="25" t="s">
        <v>53</v>
      </c>
      <c r="E64" s="25" t="s">
        <v>366</v>
      </c>
      <c r="F64" s="25">
        <v>7433</v>
      </c>
      <c r="G64" s="23" t="s">
        <v>367</v>
      </c>
      <c r="H64" s="25" t="s">
        <v>32</v>
      </c>
      <c r="I64" s="25">
        <v>19</v>
      </c>
      <c r="J64" s="25">
        <v>3</v>
      </c>
      <c r="K64" s="25" t="s">
        <v>33</v>
      </c>
      <c r="L64" s="24">
        <v>45064</v>
      </c>
      <c r="M64" s="26" t="s">
        <v>1114</v>
      </c>
      <c r="N64" s="26" t="s">
        <v>1048</v>
      </c>
      <c r="O64" s="27">
        <v>2969040</v>
      </c>
      <c r="P64" s="28" t="s">
        <v>343</v>
      </c>
      <c r="Q64" s="29">
        <f t="shared" si="0"/>
        <v>45155</v>
      </c>
      <c r="R64" s="29" t="s">
        <v>368</v>
      </c>
      <c r="S64" s="30">
        <v>44326</v>
      </c>
      <c r="T64" s="30" t="s">
        <v>36</v>
      </c>
      <c r="U64" s="30" t="s">
        <v>369</v>
      </c>
    </row>
    <row r="65" spans="1:21" s="31" customFormat="1" ht="41.25" customHeight="1" x14ac:dyDescent="0.25">
      <c r="A65" s="22">
        <v>58</v>
      </c>
      <c r="B65" s="23" t="s">
        <v>370</v>
      </c>
      <c r="C65" s="24" t="s">
        <v>371</v>
      </c>
      <c r="D65" s="25" t="s">
        <v>53</v>
      </c>
      <c r="E65" s="25" t="s">
        <v>372</v>
      </c>
      <c r="F65" s="25">
        <v>7434</v>
      </c>
      <c r="G65" s="23" t="s">
        <v>373</v>
      </c>
      <c r="H65" s="25" t="s">
        <v>32</v>
      </c>
      <c r="I65" s="25">
        <v>19</v>
      </c>
      <c r="J65" s="25">
        <v>3</v>
      </c>
      <c r="K65" s="25" t="s">
        <v>33</v>
      </c>
      <c r="L65" s="24">
        <v>45064</v>
      </c>
      <c r="M65" s="26" t="s">
        <v>1115</v>
      </c>
      <c r="N65" s="26" t="s">
        <v>1040</v>
      </c>
      <c r="O65" s="27">
        <v>3004800</v>
      </c>
      <c r="P65" s="28" t="s">
        <v>343</v>
      </c>
      <c r="Q65" s="29">
        <f t="shared" si="0"/>
        <v>45155</v>
      </c>
      <c r="R65" s="29" t="s">
        <v>374</v>
      </c>
      <c r="S65" s="30">
        <v>40894</v>
      </c>
      <c r="T65" s="30" t="s">
        <v>70</v>
      </c>
      <c r="U65" s="30" t="s">
        <v>375</v>
      </c>
    </row>
    <row r="66" spans="1:21" s="31" customFormat="1" ht="41.25" customHeight="1" x14ac:dyDescent="0.25">
      <c r="A66" s="22">
        <v>59</v>
      </c>
      <c r="B66" s="23" t="s">
        <v>376</v>
      </c>
      <c r="C66" s="24" t="s">
        <v>377</v>
      </c>
      <c r="D66" s="25" t="s">
        <v>29</v>
      </c>
      <c r="E66" s="25" t="s">
        <v>378</v>
      </c>
      <c r="F66" s="25">
        <v>7435</v>
      </c>
      <c r="G66" s="23" t="s">
        <v>379</v>
      </c>
      <c r="H66" s="25" t="s">
        <v>32</v>
      </c>
      <c r="I66" s="25">
        <v>25</v>
      </c>
      <c r="J66" s="25">
        <v>3</v>
      </c>
      <c r="K66" s="25" t="s">
        <v>33</v>
      </c>
      <c r="L66" s="24">
        <v>45064</v>
      </c>
      <c r="M66" s="26" t="s">
        <v>1116</v>
      </c>
      <c r="N66" s="26" t="s">
        <v>1048</v>
      </c>
      <c r="O66" s="27">
        <v>3091740</v>
      </c>
      <c r="P66" s="28" t="s">
        <v>343</v>
      </c>
      <c r="Q66" s="29">
        <f t="shared" si="0"/>
        <v>45155</v>
      </c>
      <c r="R66" s="29" t="s">
        <v>380</v>
      </c>
      <c r="S66" s="30">
        <v>44054</v>
      </c>
      <c r="T66" s="30" t="s">
        <v>70</v>
      </c>
      <c r="U66" s="30" t="s">
        <v>381</v>
      </c>
    </row>
    <row r="67" spans="1:21" s="31" customFormat="1" ht="41.25" customHeight="1" x14ac:dyDescent="0.25">
      <c r="A67" s="22">
        <v>60</v>
      </c>
      <c r="B67" s="23" t="s">
        <v>382</v>
      </c>
      <c r="C67" s="24" t="s">
        <v>383</v>
      </c>
      <c r="D67" s="25" t="s">
        <v>29</v>
      </c>
      <c r="E67" s="25" t="s">
        <v>384</v>
      </c>
      <c r="F67" s="25">
        <v>7436</v>
      </c>
      <c r="G67" s="23" t="s">
        <v>385</v>
      </c>
      <c r="H67" s="25" t="s">
        <v>32</v>
      </c>
      <c r="I67" s="25">
        <v>28</v>
      </c>
      <c r="J67" s="25">
        <v>3</v>
      </c>
      <c r="K67" s="25" t="s">
        <v>33</v>
      </c>
      <c r="L67" s="24">
        <v>45064</v>
      </c>
      <c r="M67" s="26" t="s">
        <v>1117</v>
      </c>
      <c r="N67" s="26" t="s">
        <v>1044</v>
      </c>
      <c r="O67" s="27">
        <v>3006000</v>
      </c>
      <c r="P67" s="28" t="s">
        <v>343</v>
      </c>
      <c r="Q67" s="29">
        <f t="shared" si="0"/>
        <v>45155</v>
      </c>
      <c r="R67" s="29" t="s">
        <v>386</v>
      </c>
      <c r="S67" s="30">
        <v>44428</v>
      </c>
      <c r="T67" s="30" t="s">
        <v>36</v>
      </c>
      <c r="U67" s="30" t="s">
        <v>387</v>
      </c>
    </row>
    <row r="68" spans="1:21" s="31" customFormat="1" ht="41.25" customHeight="1" x14ac:dyDescent="0.25">
      <c r="A68" s="22">
        <v>61</v>
      </c>
      <c r="B68" s="23" t="s">
        <v>388</v>
      </c>
      <c r="C68" s="24" t="s">
        <v>389</v>
      </c>
      <c r="D68" s="25" t="s">
        <v>29</v>
      </c>
      <c r="E68" s="25" t="s">
        <v>390</v>
      </c>
      <c r="F68" s="25">
        <v>7437</v>
      </c>
      <c r="G68" s="23" t="s">
        <v>391</v>
      </c>
      <c r="H68" s="25" t="s">
        <v>32</v>
      </c>
      <c r="I68" s="25">
        <v>32</v>
      </c>
      <c r="J68" s="25">
        <v>3</v>
      </c>
      <c r="K68" s="25" t="s">
        <v>33</v>
      </c>
      <c r="L68" s="24">
        <v>45064</v>
      </c>
      <c r="M68" s="26" t="s">
        <v>1118</v>
      </c>
      <c r="N68" s="26" t="s">
        <v>1049</v>
      </c>
      <c r="O68" s="27">
        <v>3166247.8000000021</v>
      </c>
      <c r="P68" s="28" t="s">
        <v>343</v>
      </c>
      <c r="Q68" s="29">
        <f t="shared" si="0"/>
        <v>45155</v>
      </c>
      <c r="R68" s="29" t="s">
        <v>392</v>
      </c>
      <c r="S68" s="30">
        <v>42304</v>
      </c>
      <c r="T68" s="30" t="s">
        <v>70</v>
      </c>
      <c r="U68" s="30" t="s">
        <v>393</v>
      </c>
    </row>
    <row r="69" spans="1:21" s="31" customFormat="1" ht="41.25" customHeight="1" x14ac:dyDescent="0.25">
      <c r="A69" s="22">
        <v>62</v>
      </c>
      <c r="B69" s="23" t="s">
        <v>394</v>
      </c>
      <c r="C69" s="24" t="s">
        <v>395</v>
      </c>
      <c r="D69" s="25" t="s">
        <v>53</v>
      </c>
      <c r="E69" s="25" t="s">
        <v>396</v>
      </c>
      <c r="F69" s="25">
        <v>7438</v>
      </c>
      <c r="G69" s="23" t="s">
        <v>397</v>
      </c>
      <c r="H69" s="25" t="s">
        <v>32</v>
      </c>
      <c r="I69" s="25">
        <v>37</v>
      </c>
      <c r="J69" s="25">
        <v>3</v>
      </c>
      <c r="K69" s="25">
        <v>1</v>
      </c>
      <c r="L69" s="24">
        <v>45064</v>
      </c>
      <c r="M69" s="26" t="s">
        <v>1119</v>
      </c>
      <c r="N69" s="26" t="s">
        <v>1048</v>
      </c>
      <c r="O69" s="27">
        <v>2944500</v>
      </c>
      <c r="P69" s="28" t="s">
        <v>343</v>
      </c>
      <c r="Q69" s="29">
        <f t="shared" si="0"/>
        <v>45155</v>
      </c>
      <c r="R69" s="29" t="s">
        <v>398</v>
      </c>
      <c r="S69" s="30">
        <v>42312</v>
      </c>
      <c r="T69" s="30" t="s">
        <v>70</v>
      </c>
      <c r="U69" s="30" t="s">
        <v>399</v>
      </c>
    </row>
    <row r="70" spans="1:21" s="31" customFormat="1" ht="41.25" customHeight="1" x14ac:dyDescent="0.25">
      <c r="A70" s="22">
        <v>63</v>
      </c>
      <c r="B70" s="23" t="s">
        <v>400</v>
      </c>
      <c r="C70" s="24" t="s">
        <v>401</v>
      </c>
      <c r="D70" s="25" t="s">
        <v>53</v>
      </c>
      <c r="E70" s="25" t="s">
        <v>402</v>
      </c>
      <c r="F70" s="25">
        <v>7439</v>
      </c>
      <c r="G70" s="23" t="s">
        <v>307</v>
      </c>
      <c r="H70" s="25" t="s">
        <v>32</v>
      </c>
      <c r="I70" s="25">
        <v>39</v>
      </c>
      <c r="J70" s="25">
        <v>3</v>
      </c>
      <c r="K70" s="25">
        <v>3</v>
      </c>
      <c r="L70" s="24">
        <v>45064</v>
      </c>
      <c r="M70" s="26" t="s">
        <v>1120</v>
      </c>
      <c r="N70" s="26" t="s">
        <v>1043</v>
      </c>
      <c r="O70" s="27">
        <v>2370900</v>
      </c>
      <c r="P70" s="28" t="s">
        <v>343</v>
      </c>
      <c r="Q70" s="29">
        <f t="shared" si="0"/>
        <v>45155</v>
      </c>
      <c r="R70" s="29" t="s">
        <v>403</v>
      </c>
      <c r="S70" s="30">
        <v>43673</v>
      </c>
      <c r="T70" s="30" t="s">
        <v>70</v>
      </c>
      <c r="U70" s="30" t="s">
        <v>404</v>
      </c>
    </row>
    <row r="71" spans="1:21" s="31" customFormat="1" ht="41.25" customHeight="1" x14ac:dyDescent="0.25">
      <c r="A71" s="22">
        <v>64</v>
      </c>
      <c r="B71" s="23" t="s">
        <v>405</v>
      </c>
      <c r="C71" s="24" t="s">
        <v>406</v>
      </c>
      <c r="D71" s="25" t="s">
        <v>29</v>
      </c>
      <c r="E71" s="25" t="s">
        <v>407</v>
      </c>
      <c r="F71" s="25">
        <v>7440</v>
      </c>
      <c r="G71" s="23" t="s">
        <v>408</v>
      </c>
      <c r="H71" s="25" t="s">
        <v>32</v>
      </c>
      <c r="I71" s="25">
        <v>41</v>
      </c>
      <c r="J71" s="25">
        <v>3</v>
      </c>
      <c r="K71" s="25">
        <v>5</v>
      </c>
      <c r="L71" s="24">
        <v>45064</v>
      </c>
      <c r="M71" s="26" t="s">
        <v>1121</v>
      </c>
      <c r="N71" s="26" t="s">
        <v>1042</v>
      </c>
      <c r="O71" s="27">
        <v>3433562.4</v>
      </c>
      <c r="P71" s="28" t="s">
        <v>343</v>
      </c>
      <c r="Q71" s="29">
        <f t="shared" si="0"/>
        <v>45155</v>
      </c>
      <c r="R71" s="29" t="s">
        <v>409</v>
      </c>
      <c r="S71" s="30">
        <v>44833</v>
      </c>
      <c r="T71" s="30" t="s">
        <v>36</v>
      </c>
      <c r="U71" s="30" t="s">
        <v>410</v>
      </c>
    </row>
    <row r="72" spans="1:21" s="31" customFormat="1" ht="41.25" customHeight="1" x14ac:dyDescent="0.25">
      <c r="A72" s="22">
        <v>65</v>
      </c>
      <c r="B72" s="23" t="s">
        <v>411</v>
      </c>
      <c r="C72" s="24" t="s">
        <v>412</v>
      </c>
      <c r="D72" s="25" t="s">
        <v>29</v>
      </c>
      <c r="E72" s="25" t="s">
        <v>413</v>
      </c>
      <c r="F72" s="25">
        <v>7441</v>
      </c>
      <c r="G72" s="23" t="s">
        <v>414</v>
      </c>
      <c r="H72" s="25" t="s">
        <v>32</v>
      </c>
      <c r="I72" s="25">
        <v>42</v>
      </c>
      <c r="J72" s="25">
        <v>3</v>
      </c>
      <c r="K72" s="25">
        <v>6</v>
      </c>
      <c r="L72" s="24">
        <v>45064</v>
      </c>
      <c r="M72" s="26" t="s">
        <v>1122</v>
      </c>
      <c r="N72" s="26" t="s">
        <v>1036</v>
      </c>
      <c r="O72" s="27">
        <v>2065140</v>
      </c>
      <c r="P72" s="28" t="s">
        <v>343</v>
      </c>
      <c r="Q72" s="29">
        <f t="shared" si="0"/>
        <v>45155</v>
      </c>
      <c r="R72" s="29" t="s">
        <v>415</v>
      </c>
      <c r="S72" s="30">
        <v>44522</v>
      </c>
      <c r="T72" s="30" t="s">
        <v>36</v>
      </c>
      <c r="U72" s="30" t="s">
        <v>416</v>
      </c>
    </row>
    <row r="73" spans="1:21" s="31" customFormat="1" ht="41.25" customHeight="1" x14ac:dyDescent="0.25">
      <c r="A73" s="22">
        <v>66</v>
      </c>
      <c r="B73" s="23" t="s">
        <v>417</v>
      </c>
      <c r="C73" s="24" t="s">
        <v>418</v>
      </c>
      <c r="D73" s="25" t="s">
        <v>53</v>
      </c>
      <c r="E73" s="25" t="s">
        <v>419</v>
      </c>
      <c r="F73" s="25">
        <v>7442</v>
      </c>
      <c r="G73" s="23" t="s">
        <v>420</v>
      </c>
      <c r="H73" s="25" t="s">
        <v>32</v>
      </c>
      <c r="I73" s="25">
        <v>56</v>
      </c>
      <c r="J73" s="25">
        <v>4</v>
      </c>
      <c r="K73" s="25">
        <v>8</v>
      </c>
      <c r="L73" s="24">
        <v>45064</v>
      </c>
      <c r="M73" s="26" t="s">
        <v>1123</v>
      </c>
      <c r="N73" s="26" t="s">
        <v>1040</v>
      </c>
      <c r="O73" s="27">
        <v>2787000</v>
      </c>
      <c r="P73" s="28" t="s">
        <v>343</v>
      </c>
      <c r="Q73" s="29">
        <f t="shared" ref="Q73:Q136" si="1">DATE(YEAR(L73),MONTH(L73)+J73,DAY(L73)-1)</f>
        <v>45186</v>
      </c>
      <c r="R73" s="29" t="s">
        <v>421</v>
      </c>
      <c r="S73" s="30">
        <v>44720</v>
      </c>
      <c r="T73" s="30" t="s">
        <v>36</v>
      </c>
      <c r="U73" s="30" t="s">
        <v>422</v>
      </c>
    </row>
    <row r="74" spans="1:21" s="31" customFormat="1" ht="41.25" customHeight="1" x14ac:dyDescent="0.25">
      <c r="A74" s="22">
        <v>67</v>
      </c>
      <c r="B74" s="23" t="s">
        <v>423</v>
      </c>
      <c r="C74" s="24" t="s">
        <v>424</v>
      </c>
      <c r="D74" s="25" t="s">
        <v>29</v>
      </c>
      <c r="E74" s="25" t="s">
        <v>425</v>
      </c>
      <c r="F74" s="25">
        <v>7443</v>
      </c>
      <c r="G74" s="23" t="s">
        <v>313</v>
      </c>
      <c r="H74" s="25" t="s">
        <v>32</v>
      </c>
      <c r="I74" s="25">
        <v>78</v>
      </c>
      <c r="J74" s="25">
        <v>6</v>
      </c>
      <c r="K74" s="25">
        <v>6</v>
      </c>
      <c r="L74" s="24">
        <v>45064</v>
      </c>
      <c r="M74" s="26" t="s">
        <v>1124</v>
      </c>
      <c r="N74" s="26" t="s">
        <v>1046</v>
      </c>
      <c r="O74" s="27">
        <v>2337000</v>
      </c>
      <c r="P74" s="28" t="s">
        <v>343</v>
      </c>
      <c r="Q74" s="29">
        <f t="shared" si="1"/>
        <v>45247</v>
      </c>
      <c r="R74" s="29" t="s">
        <v>426</v>
      </c>
      <c r="S74" s="30">
        <v>44376</v>
      </c>
      <c r="T74" s="30" t="s">
        <v>36</v>
      </c>
      <c r="U74" s="30" t="s">
        <v>427</v>
      </c>
    </row>
    <row r="75" spans="1:21" s="31" customFormat="1" ht="41.25" customHeight="1" x14ac:dyDescent="0.25">
      <c r="A75" s="22">
        <v>68</v>
      </c>
      <c r="B75" s="23" t="s">
        <v>428</v>
      </c>
      <c r="C75" s="24" t="s">
        <v>429</v>
      </c>
      <c r="D75" s="25" t="s">
        <v>53</v>
      </c>
      <c r="E75" s="25" t="s">
        <v>430</v>
      </c>
      <c r="F75" s="25">
        <v>7444</v>
      </c>
      <c r="G75" s="23" t="s">
        <v>431</v>
      </c>
      <c r="H75" s="25" t="s">
        <v>32</v>
      </c>
      <c r="I75" s="25">
        <v>78</v>
      </c>
      <c r="J75" s="25">
        <v>6</v>
      </c>
      <c r="K75" s="25">
        <v>6</v>
      </c>
      <c r="L75" s="24">
        <v>45064</v>
      </c>
      <c r="M75" s="26" t="s">
        <v>1125</v>
      </c>
      <c r="N75" s="26" t="s">
        <v>1043</v>
      </c>
      <c r="O75" s="27">
        <v>2370900</v>
      </c>
      <c r="P75" s="28" t="s">
        <v>343</v>
      </c>
      <c r="Q75" s="29">
        <f t="shared" si="1"/>
        <v>45247</v>
      </c>
      <c r="R75" s="29" t="s">
        <v>432</v>
      </c>
      <c r="S75" s="30">
        <v>41057</v>
      </c>
      <c r="T75" s="30" t="s">
        <v>70</v>
      </c>
      <c r="U75" s="30" t="s">
        <v>433</v>
      </c>
    </row>
    <row r="76" spans="1:21" s="31" customFormat="1" ht="41.25" customHeight="1" x14ac:dyDescent="0.25">
      <c r="A76" s="22">
        <v>69</v>
      </c>
      <c r="B76" s="23" t="s">
        <v>434</v>
      </c>
      <c r="C76" s="24" t="s">
        <v>435</v>
      </c>
      <c r="D76" s="25" t="s">
        <v>53</v>
      </c>
      <c r="E76" s="25" t="s">
        <v>436</v>
      </c>
      <c r="F76" s="25">
        <v>7445</v>
      </c>
      <c r="G76" s="23" t="s">
        <v>437</v>
      </c>
      <c r="H76" s="25" t="s">
        <v>32</v>
      </c>
      <c r="I76" s="25">
        <v>80</v>
      </c>
      <c r="J76" s="25">
        <v>6</v>
      </c>
      <c r="K76" s="25">
        <v>8</v>
      </c>
      <c r="L76" s="24">
        <v>45064</v>
      </c>
      <c r="M76" s="58" t="s">
        <v>1229</v>
      </c>
      <c r="N76" s="57" t="s">
        <v>1047</v>
      </c>
      <c r="O76" s="27">
        <v>3120000</v>
      </c>
      <c r="P76" s="28" t="s">
        <v>343</v>
      </c>
      <c r="Q76" s="29">
        <f t="shared" si="1"/>
        <v>45247</v>
      </c>
      <c r="R76" s="29" t="s">
        <v>438</v>
      </c>
      <c r="S76" s="30">
        <v>39694</v>
      </c>
      <c r="T76" s="30" t="s">
        <v>439</v>
      </c>
      <c r="U76" s="30" t="s">
        <v>440</v>
      </c>
    </row>
    <row r="77" spans="1:21" s="31" customFormat="1" ht="41.25" customHeight="1" x14ac:dyDescent="0.25">
      <c r="A77" s="22">
        <v>70</v>
      </c>
      <c r="B77" s="23" t="s">
        <v>441</v>
      </c>
      <c r="C77" s="24" t="s">
        <v>442</v>
      </c>
      <c r="D77" s="25" t="s">
        <v>29</v>
      </c>
      <c r="E77" s="25" t="s">
        <v>443</v>
      </c>
      <c r="F77" s="25">
        <v>7446</v>
      </c>
      <c r="G77" s="23" t="s">
        <v>444</v>
      </c>
      <c r="H77" s="25" t="s">
        <v>32</v>
      </c>
      <c r="I77" s="25">
        <v>91</v>
      </c>
      <c r="J77" s="25">
        <v>7</v>
      </c>
      <c r="K77" s="25">
        <v>7</v>
      </c>
      <c r="L77" s="24">
        <v>45064</v>
      </c>
      <c r="M77" s="26" t="s">
        <v>1126</v>
      </c>
      <c r="N77" s="26" t="s">
        <v>1045</v>
      </c>
      <c r="O77" s="27">
        <v>4470540</v>
      </c>
      <c r="P77" s="28" t="s">
        <v>343</v>
      </c>
      <c r="Q77" s="29">
        <f t="shared" si="1"/>
        <v>45277</v>
      </c>
      <c r="R77" s="29" t="s">
        <v>445</v>
      </c>
      <c r="S77" s="30">
        <v>44311</v>
      </c>
      <c r="T77" s="30" t="s">
        <v>36</v>
      </c>
      <c r="U77" s="30" t="s">
        <v>446</v>
      </c>
    </row>
    <row r="78" spans="1:21" s="31" customFormat="1" ht="41.25" customHeight="1" x14ac:dyDescent="0.25">
      <c r="A78" s="22">
        <v>71</v>
      </c>
      <c r="B78" s="23" t="s">
        <v>447</v>
      </c>
      <c r="C78" s="24" t="s">
        <v>448</v>
      </c>
      <c r="D78" s="25" t="s">
        <v>53</v>
      </c>
      <c r="E78" s="25" t="s">
        <v>449</v>
      </c>
      <c r="F78" s="25">
        <v>7447</v>
      </c>
      <c r="G78" s="23" t="s">
        <v>450</v>
      </c>
      <c r="H78" s="25" t="s">
        <v>32</v>
      </c>
      <c r="I78" s="25">
        <v>92</v>
      </c>
      <c r="J78" s="25">
        <v>7</v>
      </c>
      <c r="K78" s="25">
        <v>8</v>
      </c>
      <c r="L78" s="24">
        <v>45064</v>
      </c>
      <c r="M78" s="26" t="s">
        <v>1127</v>
      </c>
      <c r="N78" s="26" t="s">
        <v>1043</v>
      </c>
      <c r="O78" s="27">
        <v>2428800</v>
      </c>
      <c r="P78" s="28" t="s">
        <v>343</v>
      </c>
      <c r="Q78" s="29">
        <f t="shared" si="1"/>
        <v>45277</v>
      </c>
      <c r="R78" s="29" t="s">
        <v>451</v>
      </c>
      <c r="S78" s="30">
        <v>44376</v>
      </c>
      <c r="T78" s="30" t="s">
        <v>36</v>
      </c>
      <c r="U78" s="30" t="s">
        <v>452</v>
      </c>
    </row>
    <row r="79" spans="1:21" s="31" customFormat="1" ht="41.25" customHeight="1" x14ac:dyDescent="0.25">
      <c r="A79" s="22">
        <v>72</v>
      </c>
      <c r="B79" s="23" t="s">
        <v>453</v>
      </c>
      <c r="C79" s="24" t="s">
        <v>454</v>
      </c>
      <c r="D79" s="25" t="s">
        <v>29</v>
      </c>
      <c r="E79" s="25" t="s">
        <v>455</v>
      </c>
      <c r="F79" s="25">
        <v>7448</v>
      </c>
      <c r="G79" s="23" t="s">
        <v>456</v>
      </c>
      <c r="H79" s="25" t="s">
        <v>32</v>
      </c>
      <c r="I79" s="25">
        <v>93</v>
      </c>
      <c r="J79" s="25">
        <v>7</v>
      </c>
      <c r="K79" s="25">
        <v>9</v>
      </c>
      <c r="L79" s="24">
        <v>45064</v>
      </c>
      <c r="M79" s="26" t="s">
        <v>1128</v>
      </c>
      <c r="N79" s="26" t="s">
        <v>1050</v>
      </c>
      <c r="O79" s="27">
        <v>4841340</v>
      </c>
      <c r="P79" s="28" t="s">
        <v>343</v>
      </c>
      <c r="Q79" s="29">
        <f t="shared" si="1"/>
        <v>45277</v>
      </c>
      <c r="R79" s="29" t="s">
        <v>457</v>
      </c>
      <c r="S79" s="30">
        <v>42074</v>
      </c>
      <c r="T79" s="30" t="s">
        <v>70</v>
      </c>
      <c r="U79" s="30" t="s">
        <v>458</v>
      </c>
    </row>
    <row r="80" spans="1:21" s="31" customFormat="1" ht="41.25" customHeight="1" x14ac:dyDescent="0.25">
      <c r="A80" s="22">
        <v>73</v>
      </c>
      <c r="B80" s="23" t="s">
        <v>459</v>
      </c>
      <c r="C80" s="24" t="s">
        <v>460</v>
      </c>
      <c r="D80" s="25" t="s">
        <v>53</v>
      </c>
      <c r="E80" s="25" t="s">
        <v>461</v>
      </c>
      <c r="F80" s="25">
        <v>7449</v>
      </c>
      <c r="G80" s="23" t="s">
        <v>462</v>
      </c>
      <c r="H80" s="25" t="s">
        <v>32</v>
      </c>
      <c r="I80" s="25">
        <v>95</v>
      </c>
      <c r="J80" s="25">
        <v>7</v>
      </c>
      <c r="K80" s="25">
        <v>11</v>
      </c>
      <c r="L80" s="24">
        <v>45064</v>
      </c>
      <c r="M80" s="26" t="s">
        <v>1129</v>
      </c>
      <c r="N80" s="26" t="s">
        <v>1043</v>
      </c>
      <c r="O80" s="27">
        <v>2489700</v>
      </c>
      <c r="P80" s="28" t="s">
        <v>343</v>
      </c>
      <c r="Q80" s="29">
        <f t="shared" si="1"/>
        <v>45277</v>
      </c>
      <c r="R80" s="29" t="s">
        <v>463</v>
      </c>
      <c r="S80" s="30">
        <v>44522</v>
      </c>
      <c r="T80" s="30" t="s">
        <v>36</v>
      </c>
      <c r="U80" s="30" t="s">
        <v>464</v>
      </c>
    </row>
    <row r="81" spans="1:21" s="31" customFormat="1" ht="41.25" customHeight="1" x14ac:dyDescent="0.25">
      <c r="A81" s="22">
        <v>74</v>
      </c>
      <c r="B81" s="23" t="s">
        <v>465</v>
      </c>
      <c r="C81" s="24" t="s">
        <v>466</v>
      </c>
      <c r="D81" s="25" t="s">
        <v>53</v>
      </c>
      <c r="E81" s="25" t="s">
        <v>467</v>
      </c>
      <c r="F81" s="25">
        <v>7450</v>
      </c>
      <c r="G81" s="23" t="s">
        <v>468</v>
      </c>
      <c r="H81" s="25" t="s">
        <v>32</v>
      </c>
      <c r="I81" s="25">
        <v>117</v>
      </c>
      <c r="J81" s="25">
        <v>9</v>
      </c>
      <c r="K81" s="25">
        <v>9</v>
      </c>
      <c r="L81" s="24">
        <v>45064</v>
      </c>
      <c r="M81" s="26" t="s">
        <v>1130</v>
      </c>
      <c r="N81" s="26" t="s">
        <v>1048</v>
      </c>
      <c r="O81" s="27">
        <v>4682370</v>
      </c>
      <c r="P81" s="28" t="s">
        <v>343</v>
      </c>
      <c r="Q81" s="29">
        <f t="shared" si="1"/>
        <v>45339</v>
      </c>
      <c r="R81" s="29" t="s">
        <v>469</v>
      </c>
      <c r="S81" s="30">
        <v>44419</v>
      </c>
      <c r="T81" s="30" t="s">
        <v>36</v>
      </c>
      <c r="U81" s="30" t="s">
        <v>470</v>
      </c>
    </row>
    <row r="82" spans="1:21" s="31" customFormat="1" ht="41.25" customHeight="1" x14ac:dyDescent="0.25">
      <c r="A82" s="22">
        <v>75</v>
      </c>
      <c r="B82" s="23" t="s">
        <v>471</v>
      </c>
      <c r="C82" s="24" t="s">
        <v>472</v>
      </c>
      <c r="D82" s="25" t="s">
        <v>53</v>
      </c>
      <c r="E82" s="25" t="s">
        <v>473</v>
      </c>
      <c r="F82" s="25">
        <v>7451</v>
      </c>
      <c r="G82" s="23" t="s">
        <v>474</v>
      </c>
      <c r="H82" s="25" t="s">
        <v>32</v>
      </c>
      <c r="I82" s="25">
        <v>125</v>
      </c>
      <c r="J82" s="25">
        <v>10</v>
      </c>
      <c r="K82" s="25">
        <v>5</v>
      </c>
      <c r="L82" s="24">
        <v>45064</v>
      </c>
      <c r="M82" s="26" t="s">
        <v>1131</v>
      </c>
      <c r="N82" s="26" t="s">
        <v>1036</v>
      </c>
      <c r="O82" s="27">
        <v>4727400</v>
      </c>
      <c r="P82" s="28" t="s">
        <v>343</v>
      </c>
      <c r="Q82" s="29">
        <f t="shared" si="1"/>
        <v>45368</v>
      </c>
      <c r="R82" s="29" t="s">
        <v>475</v>
      </c>
      <c r="S82" s="30">
        <v>44666</v>
      </c>
      <c r="T82" s="30" t="s">
        <v>36</v>
      </c>
      <c r="U82" s="30" t="s">
        <v>476</v>
      </c>
    </row>
    <row r="83" spans="1:21" s="31" customFormat="1" ht="41.25" customHeight="1" x14ac:dyDescent="0.25">
      <c r="A83" s="22">
        <v>76</v>
      </c>
      <c r="B83" s="23" t="s">
        <v>477</v>
      </c>
      <c r="C83" s="24" t="s">
        <v>478</v>
      </c>
      <c r="D83" s="25" t="s">
        <v>53</v>
      </c>
      <c r="E83" s="25" t="s">
        <v>479</v>
      </c>
      <c r="F83" s="25">
        <v>7452</v>
      </c>
      <c r="G83" s="23" t="s">
        <v>480</v>
      </c>
      <c r="H83" s="25" t="s">
        <v>32</v>
      </c>
      <c r="I83" s="25">
        <v>126</v>
      </c>
      <c r="J83" s="25">
        <v>10</v>
      </c>
      <c r="K83" s="25">
        <v>6</v>
      </c>
      <c r="L83" s="24">
        <v>45064</v>
      </c>
      <c r="M83" s="26" t="s">
        <v>1132</v>
      </c>
      <c r="N83" s="26" t="s">
        <v>1043</v>
      </c>
      <c r="O83" s="27">
        <v>2428800</v>
      </c>
      <c r="P83" s="28" t="s">
        <v>343</v>
      </c>
      <c r="Q83" s="29">
        <f t="shared" si="1"/>
        <v>45368</v>
      </c>
      <c r="R83" s="29" t="s">
        <v>481</v>
      </c>
      <c r="S83" s="30">
        <v>39414</v>
      </c>
      <c r="T83" s="30" t="s">
        <v>70</v>
      </c>
      <c r="U83" s="30" t="s">
        <v>482</v>
      </c>
    </row>
    <row r="84" spans="1:21" s="31" customFormat="1" ht="41.25" customHeight="1" x14ac:dyDescent="0.25">
      <c r="A84" s="22">
        <v>77</v>
      </c>
      <c r="B84" s="23" t="s">
        <v>483</v>
      </c>
      <c r="C84" s="24" t="s">
        <v>484</v>
      </c>
      <c r="D84" s="25" t="s">
        <v>53</v>
      </c>
      <c r="E84" s="25" t="s">
        <v>485</v>
      </c>
      <c r="F84" s="25">
        <v>7453</v>
      </c>
      <c r="G84" s="23" t="s">
        <v>486</v>
      </c>
      <c r="H84" s="25" t="s">
        <v>32</v>
      </c>
      <c r="I84" s="25">
        <v>136</v>
      </c>
      <c r="J84" s="25">
        <v>11</v>
      </c>
      <c r="K84" s="25">
        <v>4</v>
      </c>
      <c r="L84" s="24">
        <v>45064</v>
      </c>
      <c r="M84" s="26" t="s">
        <v>1133</v>
      </c>
      <c r="N84" s="26" t="s">
        <v>1045</v>
      </c>
      <c r="O84" s="27">
        <v>5310499.9999999981</v>
      </c>
      <c r="P84" s="28" t="s">
        <v>343</v>
      </c>
      <c r="Q84" s="29">
        <f t="shared" si="1"/>
        <v>45399</v>
      </c>
      <c r="R84" s="29" t="s">
        <v>487</v>
      </c>
      <c r="S84" s="30">
        <v>44417</v>
      </c>
      <c r="T84" s="30" t="s">
        <v>36</v>
      </c>
      <c r="U84" s="30" t="s">
        <v>488</v>
      </c>
    </row>
    <row r="85" spans="1:21" s="31" customFormat="1" ht="41.25" customHeight="1" x14ac:dyDescent="0.25">
      <c r="A85" s="22">
        <v>78</v>
      </c>
      <c r="B85" s="23" t="s">
        <v>489</v>
      </c>
      <c r="C85" s="24" t="s">
        <v>490</v>
      </c>
      <c r="D85" s="25" t="s">
        <v>29</v>
      </c>
      <c r="E85" s="25" t="s">
        <v>491</v>
      </c>
      <c r="F85" s="25">
        <v>7454</v>
      </c>
      <c r="G85" s="23" t="s">
        <v>492</v>
      </c>
      <c r="H85" s="25" t="s">
        <v>32</v>
      </c>
      <c r="I85" s="25">
        <v>153</v>
      </c>
      <c r="J85" s="25">
        <v>12</v>
      </c>
      <c r="K85" s="25" t="s">
        <v>33</v>
      </c>
      <c r="L85" s="24">
        <v>45064</v>
      </c>
      <c r="M85" s="26" t="s">
        <v>1134</v>
      </c>
      <c r="N85" s="26" t="s">
        <v>1045</v>
      </c>
      <c r="O85" s="27">
        <v>5665980</v>
      </c>
      <c r="P85" s="28" t="s">
        <v>343</v>
      </c>
      <c r="Q85" s="29">
        <f t="shared" si="1"/>
        <v>45429</v>
      </c>
      <c r="R85" s="29" t="s">
        <v>493</v>
      </c>
      <c r="S85" s="30">
        <v>44522</v>
      </c>
      <c r="T85" s="30" t="s">
        <v>36</v>
      </c>
      <c r="U85" s="30" t="s">
        <v>494</v>
      </c>
    </row>
    <row r="86" spans="1:21" s="31" customFormat="1" ht="41.25" customHeight="1" x14ac:dyDescent="0.25">
      <c r="A86" s="22">
        <v>79</v>
      </c>
      <c r="B86" s="23" t="s">
        <v>495</v>
      </c>
      <c r="C86" s="24" t="s">
        <v>496</v>
      </c>
      <c r="D86" s="25" t="s">
        <v>53</v>
      </c>
      <c r="E86" s="25" t="s">
        <v>497</v>
      </c>
      <c r="F86" s="25">
        <v>7455</v>
      </c>
      <c r="G86" s="23" t="s">
        <v>408</v>
      </c>
      <c r="H86" s="25" t="s">
        <v>32</v>
      </c>
      <c r="I86" s="25">
        <v>153</v>
      </c>
      <c r="J86" s="25">
        <v>12</v>
      </c>
      <c r="K86" s="25" t="s">
        <v>33</v>
      </c>
      <c r="L86" s="24">
        <v>45064</v>
      </c>
      <c r="M86" s="26" t="s">
        <v>1135</v>
      </c>
      <c r="N86" s="26" t="s">
        <v>1045</v>
      </c>
      <c r="O86" s="27">
        <v>5665980</v>
      </c>
      <c r="P86" s="28" t="s">
        <v>343</v>
      </c>
      <c r="Q86" s="29">
        <f t="shared" si="1"/>
        <v>45429</v>
      </c>
      <c r="R86" s="29" t="s">
        <v>498</v>
      </c>
      <c r="S86" s="30">
        <v>44326</v>
      </c>
      <c r="T86" s="30" t="s">
        <v>36</v>
      </c>
      <c r="U86" s="30" t="s">
        <v>499</v>
      </c>
    </row>
    <row r="87" spans="1:21" s="31" customFormat="1" ht="41.25" customHeight="1" x14ac:dyDescent="0.25">
      <c r="A87" s="22">
        <v>80</v>
      </c>
      <c r="B87" s="23" t="s">
        <v>500</v>
      </c>
      <c r="C87" s="24" t="s">
        <v>230</v>
      </c>
      <c r="D87" s="25" t="s">
        <v>53</v>
      </c>
      <c r="E87" s="25" t="s">
        <v>501</v>
      </c>
      <c r="F87" s="25">
        <v>7456</v>
      </c>
      <c r="G87" s="23" t="s">
        <v>502</v>
      </c>
      <c r="H87" s="25" t="s">
        <v>32</v>
      </c>
      <c r="I87" s="25">
        <v>162</v>
      </c>
      <c r="J87" s="25">
        <v>12</v>
      </c>
      <c r="K87" s="25" t="s">
        <v>33</v>
      </c>
      <c r="L87" s="24">
        <v>45064</v>
      </c>
      <c r="M87" s="26" t="s">
        <v>1136</v>
      </c>
      <c r="N87" s="26" t="s">
        <v>1040</v>
      </c>
      <c r="O87" s="27">
        <v>2428800</v>
      </c>
      <c r="P87" s="28" t="s">
        <v>343</v>
      </c>
      <c r="Q87" s="29">
        <f t="shared" si="1"/>
        <v>45429</v>
      </c>
      <c r="R87" s="29" t="s">
        <v>503</v>
      </c>
      <c r="S87" s="30">
        <v>41677</v>
      </c>
      <c r="T87" s="30" t="s">
        <v>70</v>
      </c>
      <c r="U87" s="30" t="s">
        <v>504</v>
      </c>
    </row>
    <row r="88" spans="1:21" s="31" customFormat="1" ht="41.25" customHeight="1" x14ac:dyDescent="0.25">
      <c r="A88" s="22">
        <v>81</v>
      </c>
      <c r="B88" s="23" t="s">
        <v>505</v>
      </c>
      <c r="C88" s="24" t="s">
        <v>506</v>
      </c>
      <c r="D88" s="25" t="s">
        <v>53</v>
      </c>
      <c r="E88" s="25" t="s">
        <v>507</v>
      </c>
      <c r="F88" s="25">
        <v>7457</v>
      </c>
      <c r="G88" s="23" t="s">
        <v>508</v>
      </c>
      <c r="H88" s="25" t="s">
        <v>32</v>
      </c>
      <c r="I88" s="25">
        <v>162</v>
      </c>
      <c r="J88" s="25">
        <v>12</v>
      </c>
      <c r="K88" s="25" t="s">
        <v>33</v>
      </c>
      <c r="L88" s="24">
        <v>45064</v>
      </c>
      <c r="M88" s="26" t="s">
        <v>1137</v>
      </c>
      <c r="N88" s="26" t="s">
        <v>1040</v>
      </c>
      <c r="O88" s="27">
        <v>2489700</v>
      </c>
      <c r="P88" s="28" t="s">
        <v>343</v>
      </c>
      <c r="Q88" s="29">
        <f t="shared" si="1"/>
        <v>45429</v>
      </c>
      <c r="R88" s="29" t="s">
        <v>509</v>
      </c>
      <c r="S88" s="30">
        <v>40437</v>
      </c>
      <c r="T88" s="30" t="s">
        <v>70</v>
      </c>
      <c r="U88" s="30" t="s">
        <v>510</v>
      </c>
    </row>
    <row r="89" spans="1:21" s="31" customFormat="1" ht="41.25" customHeight="1" x14ac:dyDescent="0.25">
      <c r="A89" s="22">
        <v>82</v>
      </c>
      <c r="B89" s="23" t="s">
        <v>511</v>
      </c>
      <c r="C89" s="24" t="s">
        <v>512</v>
      </c>
      <c r="D89" s="25" t="s">
        <v>29</v>
      </c>
      <c r="E89" s="25" t="s">
        <v>513</v>
      </c>
      <c r="F89" s="25">
        <v>7458</v>
      </c>
      <c r="G89" s="23" t="s">
        <v>450</v>
      </c>
      <c r="H89" s="25" t="s">
        <v>32</v>
      </c>
      <c r="I89" s="25">
        <v>166</v>
      </c>
      <c r="J89" s="25">
        <v>12</v>
      </c>
      <c r="K89" s="25" t="s">
        <v>33</v>
      </c>
      <c r="L89" s="24">
        <v>45064</v>
      </c>
      <c r="M89" s="26" t="s">
        <v>1138</v>
      </c>
      <c r="N89" s="26" t="s">
        <v>1051</v>
      </c>
      <c r="O89" s="27">
        <v>7065000</v>
      </c>
      <c r="P89" s="28" t="s">
        <v>343</v>
      </c>
      <c r="Q89" s="29">
        <f t="shared" si="1"/>
        <v>45429</v>
      </c>
      <c r="R89" s="29" t="s">
        <v>514</v>
      </c>
      <c r="S89" s="30">
        <v>41367</v>
      </c>
      <c r="T89" s="30" t="s">
        <v>70</v>
      </c>
      <c r="U89" s="30" t="s">
        <v>515</v>
      </c>
    </row>
    <row r="90" spans="1:21" s="31" customFormat="1" ht="41.25" customHeight="1" x14ac:dyDescent="0.25">
      <c r="A90" s="22">
        <v>83</v>
      </c>
      <c r="B90" s="23" t="s">
        <v>516</v>
      </c>
      <c r="C90" s="24" t="s">
        <v>517</v>
      </c>
      <c r="D90" s="25" t="s">
        <v>29</v>
      </c>
      <c r="E90" s="25" t="s">
        <v>518</v>
      </c>
      <c r="F90" s="25">
        <v>7459</v>
      </c>
      <c r="G90" s="23" t="s">
        <v>519</v>
      </c>
      <c r="H90" s="25" t="s">
        <v>32</v>
      </c>
      <c r="I90" s="25">
        <v>171</v>
      </c>
      <c r="J90" s="25">
        <v>12</v>
      </c>
      <c r="K90" s="25" t="s">
        <v>33</v>
      </c>
      <c r="L90" s="24">
        <v>45064</v>
      </c>
      <c r="M90" s="26" t="s">
        <v>1139</v>
      </c>
      <c r="N90" s="26" t="s">
        <v>1040</v>
      </c>
      <c r="O90" s="27">
        <v>6158040</v>
      </c>
      <c r="P90" s="28" t="s">
        <v>343</v>
      </c>
      <c r="Q90" s="29">
        <f t="shared" si="1"/>
        <v>45429</v>
      </c>
      <c r="R90" s="29" t="s">
        <v>520</v>
      </c>
      <c r="S90" s="30">
        <v>43261</v>
      </c>
      <c r="T90" s="30" t="s">
        <v>70</v>
      </c>
      <c r="U90" s="30" t="s">
        <v>521</v>
      </c>
    </row>
    <row r="91" spans="1:21" s="31" customFormat="1" ht="41.25" customHeight="1" x14ac:dyDescent="0.25">
      <c r="A91" s="22">
        <v>84</v>
      </c>
      <c r="B91" s="23" t="s">
        <v>522</v>
      </c>
      <c r="C91" s="24" t="s">
        <v>523</v>
      </c>
      <c r="D91" s="25" t="s">
        <v>29</v>
      </c>
      <c r="E91" s="25" t="s">
        <v>524</v>
      </c>
      <c r="F91" s="25">
        <v>7460</v>
      </c>
      <c r="G91" s="23" t="s">
        <v>525</v>
      </c>
      <c r="H91" s="25" t="s">
        <v>32</v>
      </c>
      <c r="I91" s="25">
        <v>171</v>
      </c>
      <c r="J91" s="25">
        <v>12</v>
      </c>
      <c r="K91" s="25" t="s">
        <v>33</v>
      </c>
      <c r="L91" s="24">
        <v>45064</v>
      </c>
      <c r="M91" s="26" t="s">
        <v>1140</v>
      </c>
      <c r="N91" s="26" t="s">
        <v>1045</v>
      </c>
      <c r="O91" s="27">
        <v>6627960</v>
      </c>
      <c r="P91" s="28" t="s">
        <v>343</v>
      </c>
      <c r="Q91" s="29">
        <f t="shared" si="1"/>
        <v>45429</v>
      </c>
      <c r="R91" s="29" t="s">
        <v>526</v>
      </c>
      <c r="S91" s="30">
        <v>44587</v>
      </c>
      <c r="T91" s="30" t="s">
        <v>36</v>
      </c>
      <c r="U91" s="30" t="s">
        <v>527</v>
      </c>
    </row>
    <row r="92" spans="1:21" s="31" customFormat="1" ht="41.25" customHeight="1" x14ac:dyDescent="0.25">
      <c r="A92" s="22">
        <v>85</v>
      </c>
      <c r="B92" s="23" t="s">
        <v>528</v>
      </c>
      <c r="C92" s="24" t="s">
        <v>529</v>
      </c>
      <c r="D92" s="25" t="s">
        <v>53</v>
      </c>
      <c r="E92" s="25" t="s">
        <v>530</v>
      </c>
      <c r="F92" s="25">
        <v>7461</v>
      </c>
      <c r="G92" s="23" t="s">
        <v>531</v>
      </c>
      <c r="H92" s="25" t="s">
        <v>32</v>
      </c>
      <c r="I92" s="25">
        <v>34</v>
      </c>
      <c r="J92" s="25">
        <v>3</v>
      </c>
      <c r="K92" s="25" t="s">
        <v>33</v>
      </c>
      <c r="L92" s="24">
        <v>45064</v>
      </c>
      <c r="M92" s="26" t="s">
        <v>1141</v>
      </c>
      <c r="N92" s="26" t="s">
        <v>1052</v>
      </c>
      <c r="O92" s="27">
        <v>3276000</v>
      </c>
      <c r="P92" s="28" t="s">
        <v>532</v>
      </c>
      <c r="Q92" s="29">
        <f t="shared" si="1"/>
        <v>45155</v>
      </c>
      <c r="R92" s="29" t="s">
        <v>533</v>
      </c>
      <c r="S92" s="30">
        <v>44289</v>
      </c>
      <c r="T92" s="30" t="s">
        <v>36</v>
      </c>
      <c r="U92" s="30" t="s">
        <v>534</v>
      </c>
    </row>
    <row r="93" spans="1:21" s="31" customFormat="1" ht="41.25" customHeight="1" x14ac:dyDescent="0.25">
      <c r="A93" s="22">
        <v>86</v>
      </c>
      <c r="B93" s="23" t="s">
        <v>535</v>
      </c>
      <c r="C93" s="24" t="s">
        <v>536</v>
      </c>
      <c r="D93" s="25" t="s">
        <v>29</v>
      </c>
      <c r="E93" s="25" t="s">
        <v>537</v>
      </c>
      <c r="F93" s="25">
        <v>7462</v>
      </c>
      <c r="G93" s="23" t="s">
        <v>538</v>
      </c>
      <c r="H93" s="25" t="s">
        <v>32</v>
      </c>
      <c r="I93" s="25">
        <v>35</v>
      </c>
      <c r="J93" s="25">
        <v>3</v>
      </c>
      <c r="K93" s="25" t="s">
        <v>33</v>
      </c>
      <c r="L93" s="24">
        <v>45064</v>
      </c>
      <c r="M93" s="26" t="s">
        <v>1142</v>
      </c>
      <c r="N93" s="26" t="s">
        <v>1043</v>
      </c>
      <c r="O93" s="27">
        <v>2610799.9999999981</v>
      </c>
      <c r="P93" s="28" t="s">
        <v>532</v>
      </c>
      <c r="Q93" s="29">
        <f t="shared" si="1"/>
        <v>45155</v>
      </c>
      <c r="R93" s="29" t="s">
        <v>539</v>
      </c>
      <c r="S93" s="30">
        <v>44326</v>
      </c>
      <c r="T93" s="30" t="s">
        <v>36</v>
      </c>
      <c r="U93" s="30" t="s">
        <v>540</v>
      </c>
    </row>
    <row r="94" spans="1:21" s="31" customFormat="1" ht="41.25" customHeight="1" x14ac:dyDescent="0.25">
      <c r="A94" s="22">
        <v>87</v>
      </c>
      <c r="B94" s="23" t="s">
        <v>541</v>
      </c>
      <c r="C94" s="24" t="s">
        <v>542</v>
      </c>
      <c r="D94" s="25" t="s">
        <v>29</v>
      </c>
      <c r="E94" s="25" t="s">
        <v>543</v>
      </c>
      <c r="F94" s="25">
        <v>7463</v>
      </c>
      <c r="G94" s="23" t="s">
        <v>544</v>
      </c>
      <c r="H94" s="25" t="s">
        <v>32</v>
      </c>
      <c r="I94" s="25">
        <v>55</v>
      </c>
      <c r="J94" s="25">
        <v>4</v>
      </c>
      <c r="K94" s="25">
        <v>7</v>
      </c>
      <c r="L94" s="24">
        <v>45064</v>
      </c>
      <c r="M94" s="26" t="s">
        <v>1143</v>
      </c>
      <c r="N94" s="26" t="s">
        <v>1036</v>
      </c>
      <c r="O94" s="27">
        <v>4075200</v>
      </c>
      <c r="P94" s="28" t="s">
        <v>532</v>
      </c>
      <c r="Q94" s="29">
        <f t="shared" si="1"/>
        <v>45186</v>
      </c>
      <c r="R94" s="29" t="s">
        <v>545</v>
      </c>
      <c r="S94" s="30">
        <v>44567</v>
      </c>
      <c r="T94" s="30" t="s">
        <v>36</v>
      </c>
      <c r="U94" s="30" t="s">
        <v>546</v>
      </c>
    </row>
    <row r="95" spans="1:21" s="31" customFormat="1" ht="41.25" customHeight="1" x14ac:dyDescent="0.25">
      <c r="A95" s="22">
        <v>88</v>
      </c>
      <c r="B95" s="23" t="s">
        <v>547</v>
      </c>
      <c r="C95" s="24" t="s">
        <v>548</v>
      </c>
      <c r="D95" s="25" t="s">
        <v>53</v>
      </c>
      <c r="E95" s="25" t="s">
        <v>549</v>
      </c>
      <c r="F95" s="25">
        <v>7464</v>
      </c>
      <c r="G95" s="23" t="s">
        <v>550</v>
      </c>
      <c r="H95" s="25" t="s">
        <v>32</v>
      </c>
      <c r="I95" s="25">
        <v>56</v>
      </c>
      <c r="J95" s="25">
        <v>4</v>
      </c>
      <c r="K95" s="25">
        <v>8</v>
      </c>
      <c r="L95" s="24">
        <v>45064</v>
      </c>
      <c r="M95" s="26" t="s">
        <v>1144</v>
      </c>
      <c r="N95" s="26" t="s">
        <v>1050</v>
      </c>
      <c r="O95" s="27">
        <v>3814800</v>
      </c>
      <c r="P95" s="28" t="s">
        <v>532</v>
      </c>
      <c r="Q95" s="29">
        <f t="shared" si="1"/>
        <v>45186</v>
      </c>
      <c r="R95" s="29" t="s">
        <v>551</v>
      </c>
      <c r="S95" s="30">
        <v>44611</v>
      </c>
      <c r="T95" s="30" t="s">
        <v>36</v>
      </c>
      <c r="U95" s="30" t="s">
        <v>552</v>
      </c>
    </row>
    <row r="96" spans="1:21" s="31" customFormat="1" ht="41.25" customHeight="1" x14ac:dyDescent="0.25">
      <c r="A96" s="22">
        <v>89</v>
      </c>
      <c r="B96" s="23" t="s">
        <v>553</v>
      </c>
      <c r="C96" s="24" t="s">
        <v>554</v>
      </c>
      <c r="D96" s="25" t="s">
        <v>53</v>
      </c>
      <c r="E96" s="25" t="s">
        <v>555</v>
      </c>
      <c r="F96" s="25">
        <v>7465</v>
      </c>
      <c r="G96" s="23" t="s">
        <v>556</v>
      </c>
      <c r="H96" s="25" t="s">
        <v>32</v>
      </c>
      <c r="I96" s="25">
        <v>91</v>
      </c>
      <c r="J96" s="25">
        <v>7</v>
      </c>
      <c r="K96" s="25">
        <v>7</v>
      </c>
      <c r="L96" s="24">
        <v>45064</v>
      </c>
      <c r="M96" s="26" t="s">
        <v>1145</v>
      </c>
      <c r="N96" s="26" t="s">
        <v>1043</v>
      </c>
      <c r="O96" s="27">
        <v>4397400</v>
      </c>
      <c r="P96" s="28" t="s">
        <v>532</v>
      </c>
      <c r="Q96" s="29">
        <f t="shared" si="1"/>
        <v>45277</v>
      </c>
      <c r="R96" s="29" t="s">
        <v>557</v>
      </c>
      <c r="S96" s="30">
        <v>44711</v>
      </c>
      <c r="T96" s="30" t="s">
        <v>36</v>
      </c>
      <c r="U96" s="30" t="s">
        <v>558</v>
      </c>
    </row>
    <row r="97" spans="1:21" s="31" customFormat="1" ht="41.25" customHeight="1" x14ac:dyDescent="0.25">
      <c r="A97" s="22">
        <v>90</v>
      </c>
      <c r="B97" s="23" t="s">
        <v>559</v>
      </c>
      <c r="C97" s="24" t="s">
        <v>560</v>
      </c>
      <c r="D97" s="25" t="s">
        <v>53</v>
      </c>
      <c r="E97" s="25" t="s">
        <v>561</v>
      </c>
      <c r="F97" s="25">
        <v>7466</v>
      </c>
      <c r="G97" s="23" t="s">
        <v>562</v>
      </c>
      <c r="H97" s="25" t="s">
        <v>32</v>
      </c>
      <c r="I97" s="25">
        <v>113</v>
      </c>
      <c r="J97" s="25">
        <v>9</v>
      </c>
      <c r="K97" s="25">
        <v>5</v>
      </c>
      <c r="L97" s="24">
        <v>45064</v>
      </c>
      <c r="M97" s="26" t="s">
        <v>1146</v>
      </c>
      <c r="N97" s="26" t="s">
        <v>1050</v>
      </c>
      <c r="O97" s="27">
        <v>4397400</v>
      </c>
      <c r="P97" s="28" t="s">
        <v>532</v>
      </c>
      <c r="Q97" s="29">
        <f t="shared" si="1"/>
        <v>45339</v>
      </c>
      <c r="R97" s="29" t="s">
        <v>563</v>
      </c>
      <c r="S97" s="30">
        <v>44383</v>
      </c>
      <c r="T97" s="30" t="s">
        <v>36</v>
      </c>
      <c r="U97" s="30" t="s">
        <v>564</v>
      </c>
    </row>
    <row r="98" spans="1:21" s="31" customFormat="1" ht="41.25" customHeight="1" x14ac:dyDescent="0.25">
      <c r="A98" s="22">
        <v>91</v>
      </c>
      <c r="B98" s="23" t="s">
        <v>565</v>
      </c>
      <c r="C98" s="24" t="s">
        <v>566</v>
      </c>
      <c r="D98" s="25" t="s">
        <v>53</v>
      </c>
      <c r="E98" s="25" t="s">
        <v>567</v>
      </c>
      <c r="F98" s="25">
        <v>7467</v>
      </c>
      <c r="G98" s="23" t="s">
        <v>550</v>
      </c>
      <c r="H98" s="25" t="s">
        <v>32</v>
      </c>
      <c r="I98" s="25">
        <v>139</v>
      </c>
      <c r="J98" s="25">
        <v>11</v>
      </c>
      <c r="K98" s="25">
        <v>7</v>
      </c>
      <c r="L98" s="24">
        <v>45064</v>
      </c>
      <c r="M98" s="26" t="s">
        <v>1147</v>
      </c>
      <c r="N98" s="26" t="s">
        <v>1050</v>
      </c>
      <c r="O98" s="27">
        <v>5529000</v>
      </c>
      <c r="P98" s="28" t="s">
        <v>532</v>
      </c>
      <c r="Q98" s="29">
        <f t="shared" si="1"/>
        <v>45399</v>
      </c>
      <c r="R98" s="29" t="s">
        <v>568</v>
      </c>
      <c r="S98" s="30">
        <v>44683</v>
      </c>
      <c r="T98" s="30" t="s">
        <v>36</v>
      </c>
      <c r="U98" s="30" t="s">
        <v>569</v>
      </c>
    </row>
    <row r="99" spans="1:21" s="31" customFormat="1" ht="41.25" customHeight="1" x14ac:dyDescent="0.25">
      <c r="A99" s="22">
        <v>92</v>
      </c>
      <c r="B99" s="23" t="s">
        <v>570</v>
      </c>
      <c r="C99" s="24" t="s">
        <v>571</v>
      </c>
      <c r="D99" s="25" t="s">
        <v>53</v>
      </c>
      <c r="E99" s="25" t="s">
        <v>572</v>
      </c>
      <c r="F99" s="25">
        <v>7468</v>
      </c>
      <c r="G99" s="23" t="s">
        <v>573</v>
      </c>
      <c r="H99" s="25" t="s">
        <v>32</v>
      </c>
      <c r="I99" s="25">
        <v>139</v>
      </c>
      <c r="J99" s="25">
        <v>11</v>
      </c>
      <c r="K99" s="25">
        <v>7</v>
      </c>
      <c r="L99" s="24">
        <v>45064</v>
      </c>
      <c r="M99" s="26" t="s">
        <v>1148</v>
      </c>
      <c r="N99" s="26" t="s">
        <v>1050</v>
      </c>
      <c r="O99" s="27">
        <v>5060400</v>
      </c>
      <c r="P99" s="28" t="s">
        <v>532</v>
      </c>
      <c r="Q99" s="29">
        <f t="shared" si="1"/>
        <v>45399</v>
      </c>
      <c r="R99" s="29" t="s">
        <v>574</v>
      </c>
      <c r="S99" s="30">
        <v>44379</v>
      </c>
      <c r="T99" s="30" t="s">
        <v>36</v>
      </c>
      <c r="U99" s="30" t="s">
        <v>575</v>
      </c>
    </row>
    <row r="100" spans="1:21" s="31" customFormat="1" ht="41.25" customHeight="1" x14ac:dyDescent="0.25">
      <c r="A100" s="22">
        <v>93</v>
      </c>
      <c r="B100" s="23" t="s">
        <v>576</v>
      </c>
      <c r="C100" s="24" t="s">
        <v>577</v>
      </c>
      <c r="D100" s="25" t="s">
        <v>53</v>
      </c>
      <c r="E100" s="25" t="s">
        <v>578</v>
      </c>
      <c r="F100" s="25">
        <v>7469</v>
      </c>
      <c r="G100" s="23" t="s">
        <v>579</v>
      </c>
      <c r="H100" s="25" t="s">
        <v>32</v>
      </c>
      <c r="I100" s="25">
        <v>143</v>
      </c>
      <c r="J100" s="25">
        <v>11</v>
      </c>
      <c r="K100" s="25">
        <v>11</v>
      </c>
      <c r="L100" s="24">
        <v>45064</v>
      </c>
      <c r="M100" s="26" t="s">
        <v>1149</v>
      </c>
      <c r="N100" s="26" t="s">
        <v>1045</v>
      </c>
      <c r="O100" s="27">
        <v>5396160</v>
      </c>
      <c r="P100" s="28" t="s">
        <v>532</v>
      </c>
      <c r="Q100" s="29">
        <f t="shared" si="1"/>
        <v>45399</v>
      </c>
      <c r="R100" s="29" t="s">
        <v>580</v>
      </c>
      <c r="S100" s="30">
        <v>44649</v>
      </c>
      <c r="T100" s="30" t="s">
        <v>36</v>
      </c>
      <c r="U100" s="30" t="s">
        <v>581</v>
      </c>
    </row>
    <row r="101" spans="1:21" s="31" customFormat="1" ht="41.25" customHeight="1" x14ac:dyDescent="0.25">
      <c r="A101" s="22">
        <v>94</v>
      </c>
      <c r="B101" s="23" t="s">
        <v>582</v>
      </c>
      <c r="C101" s="24" t="s">
        <v>583</v>
      </c>
      <c r="D101" s="25" t="s">
        <v>29</v>
      </c>
      <c r="E101" s="25" t="s">
        <v>584</v>
      </c>
      <c r="F101" s="25">
        <v>7470</v>
      </c>
      <c r="G101" s="23" t="s">
        <v>585</v>
      </c>
      <c r="H101" s="25" t="s">
        <v>32</v>
      </c>
      <c r="I101" s="25">
        <v>12</v>
      </c>
      <c r="J101" s="25">
        <v>3</v>
      </c>
      <c r="K101" s="25" t="s">
        <v>33</v>
      </c>
      <c r="L101" s="24">
        <v>45064</v>
      </c>
      <c r="M101" s="26" t="s">
        <v>1150</v>
      </c>
      <c r="N101" s="26" t="s">
        <v>1048</v>
      </c>
      <c r="O101" s="27">
        <v>2944500</v>
      </c>
      <c r="P101" s="28" t="s">
        <v>586</v>
      </c>
      <c r="Q101" s="29">
        <f t="shared" si="1"/>
        <v>45155</v>
      </c>
      <c r="R101" s="29" t="s">
        <v>587</v>
      </c>
      <c r="S101" s="30">
        <v>44347</v>
      </c>
      <c r="T101" s="30" t="s">
        <v>36</v>
      </c>
      <c r="U101" s="30" t="s">
        <v>588</v>
      </c>
    </row>
    <row r="102" spans="1:21" s="31" customFormat="1" ht="41.25" customHeight="1" x14ac:dyDescent="0.25">
      <c r="A102" s="22">
        <v>95</v>
      </c>
      <c r="B102" s="23" t="s">
        <v>589</v>
      </c>
      <c r="C102" s="24" t="s">
        <v>590</v>
      </c>
      <c r="D102" s="25" t="s">
        <v>53</v>
      </c>
      <c r="E102" s="25" t="s">
        <v>591</v>
      </c>
      <c r="F102" s="25">
        <v>7471</v>
      </c>
      <c r="G102" s="23" t="s">
        <v>592</v>
      </c>
      <c r="H102" s="25" t="s">
        <v>32</v>
      </c>
      <c r="I102" s="25">
        <v>12</v>
      </c>
      <c r="J102" s="25">
        <v>3</v>
      </c>
      <c r="K102" s="25" t="s">
        <v>33</v>
      </c>
      <c r="L102" s="24">
        <v>45064</v>
      </c>
      <c r="M102" s="26" t="s">
        <v>1151</v>
      </c>
      <c r="N102" s="26" t="s">
        <v>1043</v>
      </c>
      <c r="O102" s="27">
        <v>2406000</v>
      </c>
      <c r="P102" s="28" t="s">
        <v>586</v>
      </c>
      <c r="Q102" s="29">
        <f t="shared" si="1"/>
        <v>45155</v>
      </c>
      <c r="R102" s="29" t="s">
        <v>593</v>
      </c>
      <c r="S102" s="30">
        <v>44649</v>
      </c>
      <c r="T102" s="30" t="s">
        <v>36</v>
      </c>
      <c r="U102" s="30" t="s">
        <v>594</v>
      </c>
    </row>
    <row r="103" spans="1:21" s="31" customFormat="1" ht="41.25" customHeight="1" x14ac:dyDescent="0.25">
      <c r="A103" s="22">
        <v>96</v>
      </c>
      <c r="B103" s="23" t="s">
        <v>595</v>
      </c>
      <c r="C103" s="24" t="s">
        <v>596</v>
      </c>
      <c r="D103" s="25" t="s">
        <v>53</v>
      </c>
      <c r="E103" s="25" t="s">
        <v>597</v>
      </c>
      <c r="F103" s="25">
        <v>7472</v>
      </c>
      <c r="G103" s="23" t="s">
        <v>598</v>
      </c>
      <c r="H103" s="25" t="s">
        <v>32</v>
      </c>
      <c r="I103" s="25">
        <v>12</v>
      </c>
      <c r="J103" s="25">
        <v>3</v>
      </c>
      <c r="K103" s="25" t="s">
        <v>33</v>
      </c>
      <c r="L103" s="24">
        <v>45064</v>
      </c>
      <c r="M103" s="26" t="s">
        <v>1152</v>
      </c>
      <c r="N103" s="26" t="s">
        <v>1048</v>
      </c>
      <c r="O103" s="27">
        <v>2944500</v>
      </c>
      <c r="P103" s="28" t="s">
        <v>586</v>
      </c>
      <c r="Q103" s="29">
        <f t="shared" si="1"/>
        <v>45155</v>
      </c>
      <c r="R103" s="29" t="s">
        <v>599</v>
      </c>
      <c r="S103" s="30">
        <v>42535</v>
      </c>
      <c r="T103" s="30" t="s">
        <v>70</v>
      </c>
      <c r="U103" s="30" t="s">
        <v>600</v>
      </c>
    </row>
    <row r="104" spans="1:21" s="31" customFormat="1" ht="41.25" customHeight="1" x14ac:dyDescent="0.25">
      <c r="A104" s="22">
        <v>97</v>
      </c>
      <c r="B104" s="23" t="s">
        <v>601</v>
      </c>
      <c r="C104" s="24" t="s">
        <v>602</v>
      </c>
      <c r="D104" s="25" t="s">
        <v>29</v>
      </c>
      <c r="E104" s="25" t="s">
        <v>603</v>
      </c>
      <c r="F104" s="25">
        <v>7473</v>
      </c>
      <c r="G104" s="23" t="s">
        <v>604</v>
      </c>
      <c r="H104" s="25" t="s">
        <v>32</v>
      </c>
      <c r="I104" s="25">
        <v>12</v>
      </c>
      <c r="J104" s="25">
        <v>3</v>
      </c>
      <c r="K104" s="25" t="s">
        <v>33</v>
      </c>
      <c r="L104" s="24">
        <v>45064</v>
      </c>
      <c r="M104" s="26" t="s">
        <v>1153</v>
      </c>
      <c r="N104" s="26" t="s">
        <v>1053</v>
      </c>
      <c r="O104" s="27">
        <v>3049846.2</v>
      </c>
      <c r="P104" s="28" t="s">
        <v>605</v>
      </c>
      <c r="Q104" s="29">
        <f t="shared" si="1"/>
        <v>45155</v>
      </c>
      <c r="R104" s="29" t="s">
        <v>606</v>
      </c>
      <c r="S104" s="30">
        <v>44421</v>
      </c>
      <c r="T104" s="30" t="s">
        <v>36</v>
      </c>
      <c r="U104" s="30" t="s">
        <v>607</v>
      </c>
    </row>
    <row r="105" spans="1:21" s="31" customFormat="1" ht="41.25" customHeight="1" x14ac:dyDescent="0.25">
      <c r="A105" s="22">
        <v>98</v>
      </c>
      <c r="B105" s="23" t="s">
        <v>608</v>
      </c>
      <c r="C105" s="24" t="s">
        <v>609</v>
      </c>
      <c r="D105" s="25" t="s">
        <v>53</v>
      </c>
      <c r="E105" s="25" t="s">
        <v>610</v>
      </c>
      <c r="F105" s="25">
        <v>7474</v>
      </c>
      <c r="G105" s="23" t="s">
        <v>611</v>
      </c>
      <c r="H105" s="25" t="s">
        <v>32</v>
      </c>
      <c r="I105" s="25">
        <v>12</v>
      </c>
      <c r="J105" s="25">
        <v>3</v>
      </c>
      <c r="K105" s="25" t="s">
        <v>33</v>
      </c>
      <c r="L105" s="24">
        <v>45064</v>
      </c>
      <c r="M105" s="26" t="s">
        <v>1154</v>
      </c>
      <c r="N105" s="26" t="s">
        <v>1036</v>
      </c>
      <c r="O105" s="27">
        <v>3076800</v>
      </c>
      <c r="P105" s="28" t="s">
        <v>605</v>
      </c>
      <c r="Q105" s="29">
        <f t="shared" si="1"/>
        <v>45155</v>
      </c>
      <c r="R105" s="29" t="s">
        <v>612</v>
      </c>
      <c r="S105" s="30">
        <v>44884</v>
      </c>
      <c r="T105" s="30" t="s">
        <v>36</v>
      </c>
      <c r="U105" s="30" t="s">
        <v>613</v>
      </c>
    </row>
    <row r="106" spans="1:21" s="31" customFormat="1" ht="41.25" customHeight="1" x14ac:dyDescent="0.25">
      <c r="A106" s="22">
        <v>99</v>
      </c>
      <c r="B106" s="23" t="s">
        <v>614</v>
      </c>
      <c r="C106" s="24" t="s">
        <v>615</v>
      </c>
      <c r="D106" s="25" t="s">
        <v>53</v>
      </c>
      <c r="E106" s="25" t="s">
        <v>616</v>
      </c>
      <c r="F106" s="25">
        <v>7475</v>
      </c>
      <c r="G106" s="23" t="s">
        <v>617</v>
      </c>
      <c r="H106" s="25" t="s">
        <v>32</v>
      </c>
      <c r="I106" s="25">
        <v>13</v>
      </c>
      <c r="J106" s="25">
        <v>3</v>
      </c>
      <c r="K106" s="25" t="s">
        <v>33</v>
      </c>
      <c r="L106" s="24">
        <v>45064</v>
      </c>
      <c r="M106" s="26" t="s">
        <v>1155</v>
      </c>
      <c r="N106" s="26" t="s">
        <v>1043</v>
      </c>
      <c r="O106" s="27">
        <v>2804256</v>
      </c>
      <c r="P106" s="28" t="s">
        <v>605</v>
      </c>
      <c r="Q106" s="29">
        <f t="shared" si="1"/>
        <v>45155</v>
      </c>
      <c r="R106" s="29" t="s">
        <v>618</v>
      </c>
      <c r="S106" s="30">
        <v>44299</v>
      </c>
      <c r="T106" s="30" t="s">
        <v>36</v>
      </c>
      <c r="U106" s="30" t="s">
        <v>619</v>
      </c>
    </row>
    <row r="107" spans="1:21" s="31" customFormat="1" ht="41.25" customHeight="1" x14ac:dyDescent="0.25">
      <c r="A107" s="22">
        <v>100</v>
      </c>
      <c r="B107" s="23" t="s">
        <v>620</v>
      </c>
      <c r="C107" s="24" t="s">
        <v>621</v>
      </c>
      <c r="D107" s="25" t="s">
        <v>53</v>
      </c>
      <c r="E107" s="25" t="s">
        <v>622</v>
      </c>
      <c r="F107" s="25">
        <v>7476</v>
      </c>
      <c r="G107" s="23" t="s">
        <v>623</v>
      </c>
      <c r="H107" s="25" t="s">
        <v>32</v>
      </c>
      <c r="I107" s="25">
        <v>14</v>
      </c>
      <c r="J107" s="25">
        <v>3</v>
      </c>
      <c r="K107" s="25" t="s">
        <v>33</v>
      </c>
      <c r="L107" s="24">
        <v>45064</v>
      </c>
      <c r="M107" s="26" t="s">
        <v>1156</v>
      </c>
      <c r="N107" s="26" t="s">
        <v>1036</v>
      </c>
      <c r="O107" s="27">
        <v>2670720</v>
      </c>
      <c r="P107" s="28" t="s">
        <v>605</v>
      </c>
      <c r="Q107" s="29">
        <f t="shared" si="1"/>
        <v>45155</v>
      </c>
      <c r="R107" s="29" t="s">
        <v>624</v>
      </c>
      <c r="S107" s="30">
        <v>44297</v>
      </c>
      <c r="T107" s="30" t="s">
        <v>36</v>
      </c>
      <c r="U107" s="30" t="s">
        <v>625</v>
      </c>
    </row>
    <row r="108" spans="1:21" s="31" customFormat="1" ht="41.25" customHeight="1" x14ac:dyDescent="0.25">
      <c r="A108" s="22">
        <v>101</v>
      </c>
      <c r="B108" s="23" t="s">
        <v>626</v>
      </c>
      <c r="C108" s="24" t="s">
        <v>627</v>
      </c>
      <c r="D108" s="25" t="s">
        <v>53</v>
      </c>
      <c r="E108" s="25" t="s">
        <v>628</v>
      </c>
      <c r="F108" s="25">
        <v>7477</v>
      </c>
      <c r="G108" s="23" t="s">
        <v>629</v>
      </c>
      <c r="H108" s="25" t="s">
        <v>32</v>
      </c>
      <c r="I108" s="25">
        <v>16</v>
      </c>
      <c r="J108" s="25">
        <v>3</v>
      </c>
      <c r="K108" s="25" t="s">
        <v>33</v>
      </c>
      <c r="L108" s="24">
        <v>45064</v>
      </c>
      <c r="M108" s="26" t="s">
        <v>1157</v>
      </c>
      <c r="N108" s="26" t="s">
        <v>1045</v>
      </c>
      <c r="O108" s="27">
        <v>3156000</v>
      </c>
      <c r="P108" s="28" t="s">
        <v>586</v>
      </c>
      <c r="Q108" s="29">
        <f t="shared" si="1"/>
        <v>45155</v>
      </c>
      <c r="R108" s="29" t="s">
        <v>630</v>
      </c>
      <c r="S108" s="30">
        <v>43292</v>
      </c>
      <c r="T108" s="30" t="s">
        <v>70</v>
      </c>
      <c r="U108" s="30" t="s">
        <v>631</v>
      </c>
    </row>
    <row r="109" spans="1:21" s="31" customFormat="1" ht="41.25" customHeight="1" x14ac:dyDescent="0.25">
      <c r="A109" s="22">
        <v>102</v>
      </c>
      <c r="B109" s="23" t="s">
        <v>632</v>
      </c>
      <c r="C109" s="24" t="s">
        <v>633</v>
      </c>
      <c r="D109" s="25" t="s">
        <v>53</v>
      </c>
      <c r="E109" s="25" t="s">
        <v>634</v>
      </c>
      <c r="F109" s="25">
        <v>7478</v>
      </c>
      <c r="G109" s="23" t="s">
        <v>635</v>
      </c>
      <c r="H109" s="25" t="s">
        <v>32</v>
      </c>
      <c r="I109" s="25">
        <v>17</v>
      </c>
      <c r="J109" s="25">
        <v>3</v>
      </c>
      <c r="K109" s="25" t="s">
        <v>33</v>
      </c>
      <c r="L109" s="24">
        <v>45064</v>
      </c>
      <c r="M109" s="26" t="s">
        <v>1158</v>
      </c>
      <c r="N109" s="26" t="s">
        <v>1043</v>
      </c>
      <c r="O109" s="27">
        <v>3112000.0000000019</v>
      </c>
      <c r="P109" s="28" t="s">
        <v>605</v>
      </c>
      <c r="Q109" s="29">
        <f t="shared" si="1"/>
        <v>45155</v>
      </c>
      <c r="R109" s="29" t="s">
        <v>636</v>
      </c>
      <c r="S109" s="30">
        <v>44302</v>
      </c>
      <c r="T109" s="30" t="s">
        <v>36</v>
      </c>
      <c r="U109" s="30" t="s">
        <v>637</v>
      </c>
    </row>
    <row r="110" spans="1:21" s="31" customFormat="1" ht="41.25" customHeight="1" x14ac:dyDescent="0.25">
      <c r="A110" s="22">
        <v>103</v>
      </c>
      <c r="B110" s="23" t="s">
        <v>638</v>
      </c>
      <c r="C110" s="24" t="s">
        <v>639</v>
      </c>
      <c r="D110" s="25" t="s">
        <v>53</v>
      </c>
      <c r="E110" s="25" t="s">
        <v>640</v>
      </c>
      <c r="F110" s="25">
        <v>7479</v>
      </c>
      <c r="G110" s="23" t="s">
        <v>641</v>
      </c>
      <c r="H110" s="25" t="s">
        <v>32</v>
      </c>
      <c r="I110" s="25">
        <v>21</v>
      </c>
      <c r="J110" s="25">
        <v>3</v>
      </c>
      <c r="K110" s="25" t="s">
        <v>33</v>
      </c>
      <c r="L110" s="24">
        <v>45064</v>
      </c>
      <c r="M110" s="26" t="s">
        <v>1159</v>
      </c>
      <c r="N110" s="26" t="s">
        <v>1036</v>
      </c>
      <c r="O110" s="27">
        <v>3181200</v>
      </c>
      <c r="P110" s="28" t="s">
        <v>586</v>
      </c>
      <c r="Q110" s="29">
        <f t="shared" si="1"/>
        <v>45155</v>
      </c>
      <c r="R110" s="29" t="s">
        <v>642</v>
      </c>
      <c r="S110" s="30">
        <v>42865</v>
      </c>
      <c r="T110" s="30" t="s">
        <v>70</v>
      </c>
      <c r="U110" s="30" t="s">
        <v>643</v>
      </c>
    </row>
    <row r="111" spans="1:21" s="31" customFormat="1" ht="41.25" customHeight="1" x14ac:dyDescent="0.25">
      <c r="A111" s="22">
        <v>104</v>
      </c>
      <c r="B111" s="23" t="s">
        <v>644</v>
      </c>
      <c r="C111" s="24" t="s">
        <v>645</v>
      </c>
      <c r="D111" s="25" t="s">
        <v>53</v>
      </c>
      <c r="E111" s="25" t="s">
        <v>646</v>
      </c>
      <c r="F111" s="25">
        <v>7480</v>
      </c>
      <c r="G111" s="23" t="s">
        <v>647</v>
      </c>
      <c r="H111" s="25" t="s">
        <v>32</v>
      </c>
      <c r="I111" s="25">
        <v>21</v>
      </c>
      <c r="J111" s="25">
        <v>3</v>
      </c>
      <c r="K111" s="25" t="s">
        <v>33</v>
      </c>
      <c r="L111" s="24">
        <v>45064</v>
      </c>
      <c r="M111" s="26" t="s">
        <v>1160</v>
      </c>
      <c r="N111" s="26" t="s">
        <v>1043</v>
      </c>
      <c r="O111" s="27">
        <v>2406000</v>
      </c>
      <c r="P111" s="28" t="s">
        <v>586</v>
      </c>
      <c r="Q111" s="29">
        <f t="shared" si="1"/>
        <v>45155</v>
      </c>
      <c r="R111" s="29" t="s">
        <v>648</v>
      </c>
      <c r="S111" s="30">
        <v>44624</v>
      </c>
      <c r="T111" s="30" t="s">
        <v>36</v>
      </c>
      <c r="U111" s="30" t="s">
        <v>649</v>
      </c>
    </row>
    <row r="112" spans="1:21" s="31" customFormat="1" ht="41.25" customHeight="1" x14ac:dyDescent="0.25">
      <c r="A112" s="22">
        <v>105</v>
      </c>
      <c r="B112" s="23" t="s">
        <v>650</v>
      </c>
      <c r="C112" s="24" t="s">
        <v>651</v>
      </c>
      <c r="D112" s="25" t="s">
        <v>53</v>
      </c>
      <c r="E112" s="25" t="s">
        <v>652</v>
      </c>
      <c r="F112" s="25">
        <v>7481</v>
      </c>
      <c r="G112" s="23" t="s">
        <v>585</v>
      </c>
      <c r="H112" s="25" t="s">
        <v>32</v>
      </c>
      <c r="I112" s="25">
        <v>21</v>
      </c>
      <c r="J112" s="25">
        <v>3</v>
      </c>
      <c r="K112" s="25" t="s">
        <v>33</v>
      </c>
      <c r="L112" s="24">
        <v>45064</v>
      </c>
      <c r="M112" s="26" t="s">
        <v>1161</v>
      </c>
      <c r="N112" s="26" t="s">
        <v>1036</v>
      </c>
      <c r="O112" s="27">
        <v>3138000</v>
      </c>
      <c r="P112" s="28" t="s">
        <v>586</v>
      </c>
      <c r="Q112" s="29">
        <f t="shared" si="1"/>
        <v>45155</v>
      </c>
      <c r="R112" s="29" t="s">
        <v>653</v>
      </c>
      <c r="S112" s="30">
        <v>44866</v>
      </c>
      <c r="T112" s="30" t="s">
        <v>36</v>
      </c>
      <c r="U112" s="30" t="s">
        <v>654</v>
      </c>
    </row>
    <row r="113" spans="1:21" s="31" customFormat="1" ht="41.25" customHeight="1" x14ac:dyDescent="0.25">
      <c r="A113" s="22">
        <v>106</v>
      </c>
      <c r="B113" s="23" t="s">
        <v>655</v>
      </c>
      <c r="C113" s="24" t="s">
        <v>656</v>
      </c>
      <c r="D113" s="25" t="s">
        <v>53</v>
      </c>
      <c r="E113" s="25" t="s">
        <v>657</v>
      </c>
      <c r="F113" s="25">
        <v>7482</v>
      </c>
      <c r="G113" s="23" t="s">
        <v>658</v>
      </c>
      <c r="H113" s="25" t="s">
        <v>32</v>
      </c>
      <c r="I113" s="25">
        <v>23</v>
      </c>
      <c r="J113" s="25">
        <v>3</v>
      </c>
      <c r="K113" s="25" t="s">
        <v>33</v>
      </c>
      <c r="L113" s="24">
        <v>45064</v>
      </c>
      <c r="M113" s="26" t="s">
        <v>1162</v>
      </c>
      <c r="N113" s="26" t="s">
        <v>1036</v>
      </c>
      <c r="O113" s="27">
        <v>2944500</v>
      </c>
      <c r="P113" s="28" t="s">
        <v>586</v>
      </c>
      <c r="Q113" s="29">
        <f t="shared" si="1"/>
        <v>45155</v>
      </c>
      <c r="R113" s="29" t="s">
        <v>659</v>
      </c>
      <c r="S113" s="30">
        <v>44880</v>
      </c>
      <c r="T113" s="30" t="s">
        <v>36</v>
      </c>
      <c r="U113" s="30" t="s">
        <v>660</v>
      </c>
    </row>
    <row r="114" spans="1:21" s="31" customFormat="1" ht="41.25" customHeight="1" x14ac:dyDescent="0.25">
      <c r="A114" s="22">
        <v>107</v>
      </c>
      <c r="B114" s="23" t="s">
        <v>661</v>
      </c>
      <c r="C114" s="24" t="s">
        <v>662</v>
      </c>
      <c r="D114" s="25" t="s">
        <v>53</v>
      </c>
      <c r="E114" s="25" t="s">
        <v>663</v>
      </c>
      <c r="F114" s="25">
        <v>7483</v>
      </c>
      <c r="G114" s="23" t="s">
        <v>611</v>
      </c>
      <c r="H114" s="25" t="s">
        <v>32</v>
      </c>
      <c r="I114" s="25">
        <v>25</v>
      </c>
      <c r="J114" s="25">
        <v>3</v>
      </c>
      <c r="K114" s="25" t="s">
        <v>33</v>
      </c>
      <c r="L114" s="24">
        <v>45064</v>
      </c>
      <c r="M114" s="26" t="s">
        <v>1163</v>
      </c>
      <c r="N114" s="26" t="s">
        <v>1036</v>
      </c>
      <c r="O114" s="27">
        <v>3214999.9999999981</v>
      </c>
      <c r="P114" s="28" t="s">
        <v>605</v>
      </c>
      <c r="Q114" s="29">
        <f t="shared" si="1"/>
        <v>45155</v>
      </c>
      <c r="R114" s="29" t="s">
        <v>664</v>
      </c>
      <c r="S114" s="30">
        <v>44326</v>
      </c>
      <c r="T114" s="30" t="s">
        <v>36</v>
      </c>
      <c r="U114" s="30" t="s">
        <v>665</v>
      </c>
    </row>
    <row r="115" spans="1:21" s="31" customFormat="1" ht="41.25" customHeight="1" x14ac:dyDescent="0.25">
      <c r="A115" s="22">
        <v>108</v>
      </c>
      <c r="B115" s="23" t="s">
        <v>666</v>
      </c>
      <c r="C115" s="24" t="s">
        <v>667</v>
      </c>
      <c r="D115" s="25" t="s">
        <v>53</v>
      </c>
      <c r="E115" s="25" t="s">
        <v>668</v>
      </c>
      <c r="F115" s="25">
        <v>7484</v>
      </c>
      <c r="G115" s="23" t="s">
        <v>669</v>
      </c>
      <c r="H115" s="25" t="s">
        <v>32</v>
      </c>
      <c r="I115" s="25">
        <v>28</v>
      </c>
      <c r="J115" s="25">
        <v>3</v>
      </c>
      <c r="K115" s="25" t="s">
        <v>33</v>
      </c>
      <c r="L115" s="24">
        <v>45064</v>
      </c>
      <c r="M115" s="26" t="s">
        <v>1164</v>
      </c>
      <c r="N115" s="26" t="s">
        <v>1050</v>
      </c>
      <c r="O115" s="27">
        <v>3060000</v>
      </c>
      <c r="P115" s="28" t="s">
        <v>605</v>
      </c>
      <c r="Q115" s="29">
        <f t="shared" si="1"/>
        <v>45155</v>
      </c>
      <c r="R115" s="29" t="s">
        <v>670</v>
      </c>
      <c r="S115" s="30">
        <v>44683</v>
      </c>
      <c r="T115" s="30" t="s">
        <v>36</v>
      </c>
      <c r="U115" s="30" t="s">
        <v>671</v>
      </c>
    </row>
    <row r="116" spans="1:21" s="31" customFormat="1" ht="41.25" customHeight="1" x14ac:dyDescent="0.25">
      <c r="A116" s="22">
        <v>109</v>
      </c>
      <c r="B116" s="23" t="s">
        <v>672</v>
      </c>
      <c r="C116" s="24" t="s">
        <v>673</v>
      </c>
      <c r="D116" s="25" t="s">
        <v>53</v>
      </c>
      <c r="E116" s="25" t="s">
        <v>674</v>
      </c>
      <c r="F116" s="25">
        <v>7485</v>
      </c>
      <c r="G116" s="23" t="s">
        <v>675</v>
      </c>
      <c r="H116" s="25" t="s">
        <v>32</v>
      </c>
      <c r="I116" s="25">
        <v>31</v>
      </c>
      <c r="J116" s="25">
        <v>3</v>
      </c>
      <c r="K116" s="25" t="s">
        <v>33</v>
      </c>
      <c r="L116" s="24">
        <v>45064</v>
      </c>
      <c r="M116" s="26" t="s">
        <v>1165</v>
      </c>
      <c r="N116" s="26" t="s">
        <v>1050</v>
      </c>
      <c r="O116" s="27">
        <v>3065762.899999998</v>
      </c>
      <c r="P116" s="28" t="s">
        <v>605</v>
      </c>
      <c r="Q116" s="29">
        <f t="shared" si="1"/>
        <v>45155</v>
      </c>
      <c r="R116" s="29" t="s">
        <v>676</v>
      </c>
      <c r="S116" s="30">
        <v>43253</v>
      </c>
      <c r="T116" s="30" t="s">
        <v>70</v>
      </c>
      <c r="U116" s="30" t="s">
        <v>677</v>
      </c>
    </row>
    <row r="117" spans="1:21" s="31" customFormat="1" ht="41.25" customHeight="1" x14ac:dyDescent="0.25">
      <c r="A117" s="22">
        <v>110</v>
      </c>
      <c r="B117" s="23" t="s">
        <v>678</v>
      </c>
      <c r="C117" s="24" t="s">
        <v>679</v>
      </c>
      <c r="D117" s="25" t="s">
        <v>53</v>
      </c>
      <c r="E117" s="25" t="s">
        <v>680</v>
      </c>
      <c r="F117" s="25">
        <v>7486</v>
      </c>
      <c r="G117" s="23" t="s">
        <v>592</v>
      </c>
      <c r="H117" s="25" t="s">
        <v>32</v>
      </c>
      <c r="I117" s="25">
        <v>32</v>
      </c>
      <c r="J117" s="25">
        <v>3</v>
      </c>
      <c r="K117" s="25" t="s">
        <v>33</v>
      </c>
      <c r="L117" s="24">
        <v>45064</v>
      </c>
      <c r="M117" s="26" t="s">
        <v>1166</v>
      </c>
      <c r="N117" s="26" t="s">
        <v>1048</v>
      </c>
      <c r="O117" s="27">
        <v>2797560</v>
      </c>
      <c r="P117" s="28" t="s">
        <v>586</v>
      </c>
      <c r="Q117" s="29">
        <f t="shared" si="1"/>
        <v>45155</v>
      </c>
      <c r="R117" s="29" t="s">
        <v>681</v>
      </c>
      <c r="S117" s="30">
        <v>44816</v>
      </c>
      <c r="T117" s="30" t="s">
        <v>36</v>
      </c>
      <c r="U117" s="30" t="s">
        <v>682</v>
      </c>
    </row>
    <row r="118" spans="1:21" s="31" customFormat="1" ht="41.25" customHeight="1" x14ac:dyDescent="0.25">
      <c r="A118" s="22">
        <v>111</v>
      </c>
      <c r="B118" s="23" t="s">
        <v>683</v>
      </c>
      <c r="C118" s="24" t="s">
        <v>684</v>
      </c>
      <c r="D118" s="25" t="s">
        <v>53</v>
      </c>
      <c r="E118" s="25" t="s">
        <v>685</v>
      </c>
      <c r="F118" s="25">
        <v>7487</v>
      </c>
      <c r="G118" s="23" t="s">
        <v>617</v>
      </c>
      <c r="H118" s="25" t="s">
        <v>32</v>
      </c>
      <c r="I118" s="25">
        <v>32</v>
      </c>
      <c r="J118" s="25">
        <v>3</v>
      </c>
      <c r="K118" s="25" t="s">
        <v>33</v>
      </c>
      <c r="L118" s="24">
        <v>45064</v>
      </c>
      <c r="M118" s="26" t="s">
        <v>1167</v>
      </c>
      <c r="N118" s="26" t="s">
        <v>1043</v>
      </c>
      <c r="O118" s="27">
        <v>2777292</v>
      </c>
      <c r="P118" s="28" t="s">
        <v>586</v>
      </c>
      <c r="Q118" s="29">
        <f t="shared" si="1"/>
        <v>45155</v>
      </c>
      <c r="R118" s="29" t="s">
        <v>686</v>
      </c>
      <c r="S118" s="30">
        <v>44311</v>
      </c>
      <c r="T118" s="30" t="s">
        <v>36</v>
      </c>
      <c r="U118" s="30" t="s">
        <v>687</v>
      </c>
    </row>
    <row r="119" spans="1:21" s="31" customFormat="1" ht="41.25" customHeight="1" x14ac:dyDescent="0.25">
      <c r="A119" s="22">
        <v>112</v>
      </c>
      <c r="B119" s="23" t="s">
        <v>688</v>
      </c>
      <c r="C119" s="24" t="s">
        <v>689</v>
      </c>
      <c r="D119" s="25" t="s">
        <v>53</v>
      </c>
      <c r="E119" s="25" t="s">
        <v>690</v>
      </c>
      <c r="F119" s="25">
        <v>7488</v>
      </c>
      <c r="G119" s="23" t="s">
        <v>691</v>
      </c>
      <c r="H119" s="25" t="s">
        <v>32</v>
      </c>
      <c r="I119" s="25">
        <v>34</v>
      </c>
      <c r="J119" s="25">
        <v>3</v>
      </c>
      <c r="K119" s="25" t="s">
        <v>33</v>
      </c>
      <c r="L119" s="24">
        <v>45064</v>
      </c>
      <c r="M119" s="26" t="s">
        <v>1168</v>
      </c>
      <c r="N119" s="26" t="s">
        <v>1046</v>
      </c>
      <c r="O119" s="27">
        <v>2453724</v>
      </c>
      <c r="P119" s="28" t="s">
        <v>605</v>
      </c>
      <c r="Q119" s="29">
        <f t="shared" si="1"/>
        <v>45155</v>
      </c>
      <c r="R119" s="29" t="s">
        <v>692</v>
      </c>
      <c r="S119" s="30">
        <v>44771</v>
      </c>
      <c r="T119" s="30" t="s">
        <v>36</v>
      </c>
      <c r="U119" s="30" t="s">
        <v>693</v>
      </c>
    </row>
    <row r="120" spans="1:21" s="31" customFormat="1" ht="41.25" customHeight="1" x14ac:dyDescent="0.25">
      <c r="A120" s="22">
        <v>113</v>
      </c>
      <c r="B120" s="23" t="s">
        <v>694</v>
      </c>
      <c r="C120" s="24" t="s">
        <v>695</v>
      </c>
      <c r="D120" s="25" t="s">
        <v>53</v>
      </c>
      <c r="E120" s="25" t="s">
        <v>696</v>
      </c>
      <c r="F120" s="25">
        <v>7489</v>
      </c>
      <c r="G120" s="23" t="s">
        <v>697</v>
      </c>
      <c r="H120" s="25" t="s">
        <v>32</v>
      </c>
      <c r="I120" s="25">
        <v>35</v>
      </c>
      <c r="J120" s="25">
        <v>3</v>
      </c>
      <c r="K120" s="25" t="s">
        <v>33</v>
      </c>
      <c r="L120" s="24">
        <v>45064</v>
      </c>
      <c r="M120" s="26" t="s">
        <v>1169</v>
      </c>
      <c r="N120" s="26" t="s">
        <v>1054</v>
      </c>
      <c r="O120" s="27">
        <v>2804256</v>
      </c>
      <c r="P120" s="28" t="s">
        <v>586</v>
      </c>
      <c r="Q120" s="29">
        <f t="shared" si="1"/>
        <v>45155</v>
      </c>
      <c r="R120" s="29" t="s">
        <v>698</v>
      </c>
      <c r="S120" s="30">
        <v>44792</v>
      </c>
      <c r="T120" s="30" t="s">
        <v>36</v>
      </c>
      <c r="U120" s="30" t="s">
        <v>699</v>
      </c>
    </row>
    <row r="121" spans="1:21" s="31" customFormat="1" ht="41.25" customHeight="1" x14ac:dyDescent="0.25">
      <c r="A121" s="22">
        <v>114</v>
      </c>
      <c r="B121" s="23" t="s">
        <v>700</v>
      </c>
      <c r="C121" s="24" t="s">
        <v>701</v>
      </c>
      <c r="D121" s="25" t="s">
        <v>29</v>
      </c>
      <c r="E121" s="25" t="s">
        <v>702</v>
      </c>
      <c r="F121" s="25">
        <v>7490</v>
      </c>
      <c r="G121" s="23" t="s">
        <v>703</v>
      </c>
      <c r="H121" s="25" t="s">
        <v>32</v>
      </c>
      <c r="I121" s="25">
        <v>36</v>
      </c>
      <c r="J121" s="25">
        <v>3</v>
      </c>
      <c r="K121" s="25" t="s">
        <v>33</v>
      </c>
      <c r="L121" s="24">
        <v>45064</v>
      </c>
      <c r="M121" s="26" t="s">
        <v>1170</v>
      </c>
      <c r="N121" s="26" t="s">
        <v>1036</v>
      </c>
      <c r="O121" s="27">
        <v>2805504</v>
      </c>
      <c r="P121" s="28" t="s">
        <v>605</v>
      </c>
      <c r="Q121" s="29">
        <f t="shared" si="1"/>
        <v>45155</v>
      </c>
      <c r="R121" s="29" t="s">
        <v>704</v>
      </c>
      <c r="S121" s="30">
        <v>44746</v>
      </c>
      <c r="T121" s="30" t="s">
        <v>36</v>
      </c>
      <c r="U121" s="30" t="s">
        <v>705</v>
      </c>
    </row>
    <row r="122" spans="1:21" s="31" customFormat="1" ht="41.25" customHeight="1" x14ac:dyDescent="0.25">
      <c r="A122" s="22">
        <v>115</v>
      </c>
      <c r="B122" s="23" t="s">
        <v>706</v>
      </c>
      <c r="C122" s="24" t="s">
        <v>707</v>
      </c>
      <c r="D122" s="25" t="s">
        <v>29</v>
      </c>
      <c r="E122" s="25" t="s">
        <v>708</v>
      </c>
      <c r="F122" s="25">
        <v>7491</v>
      </c>
      <c r="G122" s="23" t="s">
        <v>709</v>
      </c>
      <c r="H122" s="25" t="s">
        <v>32</v>
      </c>
      <c r="I122" s="25">
        <v>36</v>
      </c>
      <c r="J122" s="25">
        <v>3</v>
      </c>
      <c r="K122" s="25" t="s">
        <v>33</v>
      </c>
      <c r="L122" s="24">
        <v>45064</v>
      </c>
      <c r="M122" s="26" t="s">
        <v>1171</v>
      </c>
      <c r="N122" s="26" t="s">
        <v>1048</v>
      </c>
      <c r="O122" s="27">
        <v>2944500</v>
      </c>
      <c r="P122" s="28" t="s">
        <v>586</v>
      </c>
      <c r="Q122" s="29">
        <f t="shared" si="1"/>
        <v>45155</v>
      </c>
      <c r="R122" s="29" t="s">
        <v>710</v>
      </c>
      <c r="S122" s="30">
        <v>44644</v>
      </c>
      <c r="T122" s="30" t="s">
        <v>36</v>
      </c>
      <c r="U122" s="30" t="s">
        <v>711</v>
      </c>
    </row>
    <row r="123" spans="1:21" s="31" customFormat="1" ht="41.25" customHeight="1" x14ac:dyDescent="0.25">
      <c r="A123" s="22">
        <v>116</v>
      </c>
      <c r="B123" s="23" t="s">
        <v>712</v>
      </c>
      <c r="C123" s="24" t="s">
        <v>713</v>
      </c>
      <c r="D123" s="25" t="s">
        <v>53</v>
      </c>
      <c r="E123" s="25" t="s">
        <v>714</v>
      </c>
      <c r="F123" s="25">
        <v>7492</v>
      </c>
      <c r="G123" s="23" t="s">
        <v>715</v>
      </c>
      <c r="H123" s="25" t="s">
        <v>32</v>
      </c>
      <c r="I123" s="25">
        <v>37</v>
      </c>
      <c r="J123" s="25">
        <v>3</v>
      </c>
      <c r="K123" s="25">
        <v>1</v>
      </c>
      <c r="L123" s="24">
        <v>45064</v>
      </c>
      <c r="M123" s="56" t="s">
        <v>1228</v>
      </c>
      <c r="N123" s="54" t="s">
        <v>1055</v>
      </c>
      <c r="O123" s="27">
        <v>2676000</v>
      </c>
      <c r="P123" s="28" t="s">
        <v>605</v>
      </c>
      <c r="Q123" s="29">
        <f t="shared" si="1"/>
        <v>45155</v>
      </c>
      <c r="R123" s="29" t="s">
        <v>716</v>
      </c>
      <c r="S123" s="30">
        <v>40731</v>
      </c>
      <c r="T123" s="30" t="s">
        <v>70</v>
      </c>
      <c r="U123" s="30" t="s">
        <v>717</v>
      </c>
    </row>
    <row r="124" spans="1:21" s="31" customFormat="1" ht="41.25" customHeight="1" x14ac:dyDescent="0.25">
      <c r="A124" s="22">
        <v>117</v>
      </c>
      <c r="B124" s="23" t="s">
        <v>718</v>
      </c>
      <c r="C124" s="24" t="s">
        <v>719</v>
      </c>
      <c r="D124" s="25" t="s">
        <v>53</v>
      </c>
      <c r="E124" s="25" t="s">
        <v>720</v>
      </c>
      <c r="F124" s="25">
        <v>7493</v>
      </c>
      <c r="G124" s="23" t="s">
        <v>658</v>
      </c>
      <c r="H124" s="25" t="s">
        <v>32</v>
      </c>
      <c r="I124" s="25">
        <v>38</v>
      </c>
      <c r="J124" s="25">
        <v>3</v>
      </c>
      <c r="K124" s="25">
        <v>2</v>
      </c>
      <c r="L124" s="24">
        <v>45064</v>
      </c>
      <c r="M124" s="26" t="s">
        <v>1172</v>
      </c>
      <c r="N124" s="26" t="s">
        <v>1054</v>
      </c>
      <c r="O124" s="27">
        <v>2496000</v>
      </c>
      <c r="P124" s="28" t="s">
        <v>586</v>
      </c>
      <c r="Q124" s="29">
        <f t="shared" si="1"/>
        <v>45155</v>
      </c>
      <c r="R124" s="29" t="s">
        <v>721</v>
      </c>
      <c r="S124" s="30">
        <v>44800</v>
      </c>
      <c r="T124" s="30" t="s">
        <v>36</v>
      </c>
      <c r="U124" s="30" t="s">
        <v>722</v>
      </c>
    </row>
    <row r="125" spans="1:21" s="31" customFormat="1" ht="41.25" customHeight="1" x14ac:dyDescent="0.25">
      <c r="A125" s="22">
        <v>118</v>
      </c>
      <c r="B125" s="23" t="s">
        <v>723</v>
      </c>
      <c r="C125" s="24" t="s">
        <v>724</v>
      </c>
      <c r="D125" s="25" t="s">
        <v>29</v>
      </c>
      <c r="E125" s="25" t="s">
        <v>725</v>
      </c>
      <c r="F125" s="25">
        <v>7494</v>
      </c>
      <c r="G125" s="23" t="s">
        <v>726</v>
      </c>
      <c r="H125" s="25" t="s">
        <v>32</v>
      </c>
      <c r="I125" s="25">
        <v>38</v>
      </c>
      <c r="J125" s="25">
        <v>3</v>
      </c>
      <c r="K125" s="25">
        <v>2</v>
      </c>
      <c r="L125" s="24">
        <v>45064</v>
      </c>
      <c r="M125" s="26" t="s">
        <v>1173</v>
      </c>
      <c r="N125" s="26" t="s">
        <v>1036</v>
      </c>
      <c r="O125" s="27">
        <v>2825472</v>
      </c>
      <c r="P125" s="28" t="s">
        <v>605</v>
      </c>
      <c r="Q125" s="29">
        <f t="shared" si="1"/>
        <v>45155</v>
      </c>
      <c r="R125" s="29" t="s">
        <v>727</v>
      </c>
      <c r="S125" s="30">
        <v>44326</v>
      </c>
      <c r="T125" s="30" t="s">
        <v>36</v>
      </c>
      <c r="U125" s="30" t="s">
        <v>728</v>
      </c>
    </row>
    <row r="126" spans="1:21" s="31" customFormat="1" ht="41.25" customHeight="1" x14ac:dyDescent="0.25">
      <c r="A126" s="22">
        <v>119</v>
      </c>
      <c r="B126" s="23" t="s">
        <v>729</v>
      </c>
      <c r="C126" s="24" t="s">
        <v>730</v>
      </c>
      <c r="D126" s="25" t="s">
        <v>53</v>
      </c>
      <c r="E126" s="25" t="s">
        <v>731</v>
      </c>
      <c r="F126" s="25">
        <v>7495</v>
      </c>
      <c r="G126" s="23" t="s">
        <v>647</v>
      </c>
      <c r="H126" s="25" t="s">
        <v>32</v>
      </c>
      <c r="I126" s="25">
        <v>39</v>
      </c>
      <c r="J126" s="25">
        <v>3</v>
      </c>
      <c r="K126" s="25">
        <v>3</v>
      </c>
      <c r="L126" s="24">
        <v>45064</v>
      </c>
      <c r="M126" s="26" t="s">
        <v>1174</v>
      </c>
      <c r="N126" s="26" t="s">
        <v>1043</v>
      </c>
      <c r="O126" s="27">
        <v>2406000</v>
      </c>
      <c r="P126" s="28" t="s">
        <v>586</v>
      </c>
      <c r="Q126" s="29">
        <f t="shared" si="1"/>
        <v>45155</v>
      </c>
      <c r="R126" s="29" t="s">
        <v>732</v>
      </c>
      <c r="S126" s="30">
        <v>44624</v>
      </c>
      <c r="T126" s="30" t="s">
        <v>36</v>
      </c>
      <c r="U126" s="30" t="s">
        <v>733</v>
      </c>
    </row>
    <row r="127" spans="1:21" s="31" customFormat="1" ht="41.25" customHeight="1" x14ac:dyDescent="0.25">
      <c r="A127" s="22">
        <v>120</v>
      </c>
      <c r="B127" s="23" t="s">
        <v>734</v>
      </c>
      <c r="C127" s="24" t="s">
        <v>735</v>
      </c>
      <c r="D127" s="25" t="s">
        <v>53</v>
      </c>
      <c r="E127" s="25" t="s">
        <v>736</v>
      </c>
      <c r="F127" s="25">
        <v>7496</v>
      </c>
      <c r="G127" s="23" t="s">
        <v>737</v>
      </c>
      <c r="H127" s="25" t="s">
        <v>32</v>
      </c>
      <c r="I127" s="25">
        <v>40</v>
      </c>
      <c r="J127" s="25">
        <v>3</v>
      </c>
      <c r="K127" s="25">
        <v>4</v>
      </c>
      <c r="L127" s="24">
        <v>45064</v>
      </c>
      <c r="M127" s="26" t="s">
        <v>1175</v>
      </c>
      <c r="N127" s="26" t="s">
        <v>1036</v>
      </c>
      <c r="O127" s="27">
        <v>3496500</v>
      </c>
      <c r="P127" s="28" t="s">
        <v>586</v>
      </c>
      <c r="Q127" s="29">
        <f t="shared" si="1"/>
        <v>45155</v>
      </c>
      <c r="R127" s="29" t="s">
        <v>738</v>
      </c>
      <c r="S127" s="30">
        <v>44974</v>
      </c>
      <c r="T127" s="30" t="s">
        <v>36</v>
      </c>
      <c r="U127" s="30" t="s">
        <v>739</v>
      </c>
    </row>
    <row r="128" spans="1:21" s="31" customFormat="1" ht="41.25" customHeight="1" x14ac:dyDescent="0.25">
      <c r="A128" s="22">
        <v>121</v>
      </c>
      <c r="B128" s="23" t="s">
        <v>740</v>
      </c>
      <c r="C128" s="24" t="s">
        <v>741</v>
      </c>
      <c r="D128" s="25" t="s">
        <v>53</v>
      </c>
      <c r="E128" s="25" t="s">
        <v>742</v>
      </c>
      <c r="F128" s="25">
        <v>7497</v>
      </c>
      <c r="G128" s="23" t="s">
        <v>743</v>
      </c>
      <c r="H128" s="25" t="s">
        <v>32</v>
      </c>
      <c r="I128" s="25">
        <v>41</v>
      </c>
      <c r="J128" s="25">
        <v>3</v>
      </c>
      <c r="K128" s="25">
        <v>5</v>
      </c>
      <c r="L128" s="24">
        <v>45064</v>
      </c>
      <c r="M128" s="26" t="s">
        <v>1176</v>
      </c>
      <c r="N128" s="26" t="s">
        <v>1036</v>
      </c>
      <c r="O128" s="27">
        <v>3467100</v>
      </c>
      <c r="P128" s="28" t="s">
        <v>586</v>
      </c>
      <c r="Q128" s="29">
        <f t="shared" si="1"/>
        <v>45155</v>
      </c>
      <c r="R128" s="29" t="s">
        <v>744</v>
      </c>
      <c r="S128" s="30">
        <v>44326</v>
      </c>
      <c r="T128" s="30" t="s">
        <v>36</v>
      </c>
      <c r="U128" s="30" t="s">
        <v>745</v>
      </c>
    </row>
    <row r="129" spans="1:21" s="31" customFormat="1" ht="41.25" customHeight="1" x14ac:dyDescent="0.25">
      <c r="A129" s="22">
        <v>122</v>
      </c>
      <c r="B129" s="23" t="s">
        <v>746</v>
      </c>
      <c r="C129" s="24" t="s">
        <v>747</v>
      </c>
      <c r="D129" s="25" t="s">
        <v>29</v>
      </c>
      <c r="E129" s="25" t="s">
        <v>748</v>
      </c>
      <c r="F129" s="25">
        <v>7498</v>
      </c>
      <c r="G129" s="23" t="s">
        <v>749</v>
      </c>
      <c r="H129" s="25" t="s">
        <v>32</v>
      </c>
      <c r="I129" s="25">
        <v>42</v>
      </c>
      <c r="J129" s="25">
        <v>3</v>
      </c>
      <c r="K129" s="25">
        <v>6</v>
      </c>
      <c r="L129" s="24">
        <v>45064</v>
      </c>
      <c r="M129" s="26" t="s">
        <v>1177</v>
      </c>
      <c r="N129" s="26" t="s">
        <v>1043</v>
      </c>
      <c r="O129" s="27">
        <v>2520000</v>
      </c>
      <c r="P129" s="28" t="s">
        <v>605</v>
      </c>
      <c r="Q129" s="29">
        <f t="shared" si="1"/>
        <v>45155</v>
      </c>
      <c r="R129" s="29" t="s">
        <v>750</v>
      </c>
      <c r="S129" s="30">
        <v>44460</v>
      </c>
      <c r="T129" s="30" t="s">
        <v>36</v>
      </c>
      <c r="U129" s="30" t="s">
        <v>751</v>
      </c>
    </row>
    <row r="130" spans="1:21" s="31" customFormat="1" ht="41.25" customHeight="1" x14ac:dyDescent="0.25">
      <c r="A130" s="22">
        <v>123</v>
      </c>
      <c r="B130" s="23" t="s">
        <v>752</v>
      </c>
      <c r="C130" s="24" t="s">
        <v>753</v>
      </c>
      <c r="D130" s="25" t="s">
        <v>53</v>
      </c>
      <c r="E130" s="25" t="s">
        <v>754</v>
      </c>
      <c r="F130" s="25">
        <v>7499</v>
      </c>
      <c r="G130" s="23" t="s">
        <v>755</v>
      </c>
      <c r="H130" s="25" t="s">
        <v>32</v>
      </c>
      <c r="I130" s="25">
        <v>42</v>
      </c>
      <c r="J130" s="25">
        <v>3</v>
      </c>
      <c r="K130" s="25">
        <v>6</v>
      </c>
      <c r="L130" s="24">
        <v>45064</v>
      </c>
      <c r="M130" s="26" t="s">
        <v>1178</v>
      </c>
      <c r="N130" s="26" t="s">
        <v>1056</v>
      </c>
      <c r="O130" s="27">
        <v>3060600</v>
      </c>
      <c r="P130" s="28" t="s">
        <v>586</v>
      </c>
      <c r="Q130" s="29">
        <f t="shared" si="1"/>
        <v>45155</v>
      </c>
      <c r="R130" s="29" t="s">
        <v>756</v>
      </c>
      <c r="S130" s="30">
        <v>44621</v>
      </c>
      <c r="T130" s="30" t="s">
        <v>36</v>
      </c>
      <c r="U130" s="30" t="s">
        <v>757</v>
      </c>
    </row>
    <row r="131" spans="1:21" s="31" customFormat="1" ht="41.25" customHeight="1" x14ac:dyDescent="0.25">
      <c r="A131" s="22">
        <v>124</v>
      </c>
      <c r="B131" s="23" t="s">
        <v>758</v>
      </c>
      <c r="C131" s="24" t="s">
        <v>759</v>
      </c>
      <c r="D131" s="25" t="s">
        <v>53</v>
      </c>
      <c r="E131" s="25" t="s">
        <v>760</v>
      </c>
      <c r="F131" s="25">
        <v>7500</v>
      </c>
      <c r="G131" s="23" t="s">
        <v>691</v>
      </c>
      <c r="H131" s="25" t="s">
        <v>32</v>
      </c>
      <c r="I131" s="25">
        <v>42</v>
      </c>
      <c r="J131" s="25">
        <v>3</v>
      </c>
      <c r="K131" s="25">
        <v>6</v>
      </c>
      <c r="L131" s="24">
        <v>45064</v>
      </c>
      <c r="M131" s="26" t="s">
        <v>1179</v>
      </c>
      <c r="N131" s="26" t="s">
        <v>1043</v>
      </c>
      <c r="O131" s="27">
        <v>3127999.9999999981</v>
      </c>
      <c r="P131" s="28" t="s">
        <v>586</v>
      </c>
      <c r="Q131" s="29">
        <f t="shared" si="1"/>
        <v>45155</v>
      </c>
      <c r="R131" s="29" t="s">
        <v>761</v>
      </c>
      <c r="S131" s="30">
        <v>44724</v>
      </c>
      <c r="T131" s="30" t="s">
        <v>36</v>
      </c>
      <c r="U131" s="30" t="s">
        <v>762</v>
      </c>
    </row>
    <row r="132" spans="1:21" s="31" customFormat="1" ht="41.25" customHeight="1" x14ac:dyDescent="0.25">
      <c r="A132" s="22">
        <v>125</v>
      </c>
      <c r="B132" s="23" t="s">
        <v>763</v>
      </c>
      <c r="C132" s="24" t="s">
        <v>764</v>
      </c>
      <c r="D132" s="25" t="s">
        <v>53</v>
      </c>
      <c r="E132" s="25" t="s">
        <v>765</v>
      </c>
      <c r="F132" s="25">
        <v>7501</v>
      </c>
      <c r="G132" s="23" t="s">
        <v>766</v>
      </c>
      <c r="H132" s="25" t="s">
        <v>32</v>
      </c>
      <c r="I132" s="25">
        <v>48</v>
      </c>
      <c r="J132" s="25">
        <v>4</v>
      </c>
      <c r="K132" s="25">
        <v>0</v>
      </c>
      <c r="L132" s="24">
        <v>45064</v>
      </c>
      <c r="M132" s="26" t="s">
        <v>1180</v>
      </c>
      <c r="N132" s="26" t="s">
        <v>1036</v>
      </c>
      <c r="O132" s="27">
        <v>2850432</v>
      </c>
      <c r="P132" s="28" t="s">
        <v>605</v>
      </c>
      <c r="Q132" s="29">
        <f t="shared" si="1"/>
        <v>45186</v>
      </c>
      <c r="R132" s="29" t="s">
        <v>767</v>
      </c>
      <c r="S132" s="30">
        <v>44418</v>
      </c>
      <c r="T132" s="30" t="s">
        <v>36</v>
      </c>
      <c r="U132" s="30" t="s">
        <v>768</v>
      </c>
    </row>
    <row r="133" spans="1:21" s="31" customFormat="1" ht="41.25" customHeight="1" x14ac:dyDescent="0.25">
      <c r="A133" s="22">
        <v>126</v>
      </c>
      <c r="B133" s="23" t="s">
        <v>769</v>
      </c>
      <c r="C133" s="24" t="s">
        <v>770</v>
      </c>
      <c r="D133" s="25" t="s">
        <v>29</v>
      </c>
      <c r="E133" s="25" t="s">
        <v>771</v>
      </c>
      <c r="F133" s="25">
        <v>7502</v>
      </c>
      <c r="G133" s="23" t="s">
        <v>772</v>
      </c>
      <c r="H133" s="25" t="s">
        <v>32</v>
      </c>
      <c r="I133" s="25">
        <v>54</v>
      </c>
      <c r="J133" s="25">
        <v>4</v>
      </c>
      <c r="K133" s="25">
        <v>6</v>
      </c>
      <c r="L133" s="24">
        <v>45064</v>
      </c>
      <c r="M133" s="26" t="s">
        <v>1181</v>
      </c>
      <c r="N133" s="26" t="s">
        <v>1050</v>
      </c>
      <c r="O133" s="27">
        <v>2670600</v>
      </c>
      <c r="P133" s="28" t="s">
        <v>605</v>
      </c>
      <c r="Q133" s="29">
        <f t="shared" si="1"/>
        <v>45186</v>
      </c>
      <c r="R133" s="29" t="s">
        <v>773</v>
      </c>
      <c r="S133" s="30">
        <v>44608</v>
      </c>
      <c r="T133" s="30" t="s">
        <v>36</v>
      </c>
      <c r="U133" s="30" t="s">
        <v>774</v>
      </c>
    </row>
    <row r="134" spans="1:21" s="31" customFormat="1" ht="41.25" customHeight="1" x14ac:dyDescent="0.25">
      <c r="A134" s="22">
        <v>127</v>
      </c>
      <c r="B134" s="23" t="s">
        <v>775</v>
      </c>
      <c r="C134" s="24" t="s">
        <v>776</v>
      </c>
      <c r="D134" s="25" t="s">
        <v>53</v>
      </c>
      <c r="E134" s="25" t="s">
        <v>777</v>
      </c>
      <c r="F134" s="25">
        <v>7503</v>
      </c>
      <c r="G134" s="23" t="s">
        <v>778</v>
      </c>
      <c r="H134" s="25" t="s">
        <v>32</v>
      </c>
      <c r="I134" s="25">
        <v>57</v>
      </c>
      <c r="J134" s="25">
        <v>4</v>
      </c>
      <c r="K134" s="25">
        <v>9</v>
      </c>
      <c r="L134" s="24">
        <v>45064</v>
      </c>
      <c r="M134" s="26" t="s">
        <v>1182</v>
      </c>
      <c r="N134" s="26" t="s">
        <v>1048</v>
      </c>
      <c r="O134" s="27">
        <v>3266970</v>
      </c>
      <c r="P134" s="28" t="s">
        <v>586</v>
      </c>
      <c r="Q134" s="29">
        <f t="shared" si="1"/>
        <v>45186</v>
      </c>
      <c r="R134" s="29" t="s">
        <v>779</v>
      </c>
      <c r="S134" s="30">
        <v>44309</v>
      </c>
      <c r="T134" s="30" t="s">
        <v>36</v>
      </c>
      <c r="U134" s="30" t="s">
        <v>780</v>
      </c>
    </row>
    <row r="135" spans="1:21" s="31" customFormat="1" ht="41.25" customHeight="1" x14ac:dyDescent="0.25">
      <c r="A135" s="22">
        <v>128</v>
      </c>
      <c r="B135" s="23" t="s">
        <v>781</v>
      </c>
      <c r="C135" s="24" t="s">
        <v>782</v>
      </c>
      <c r="D135" s="25" t="s">
        <v>29</v>
      </c>
      <c r="E135" s="25" t="s">
        <v>783</v>
      </c>
      <c r="F135" s="25">
        <v>7504</v>
      </c>
      <c r="G135" s="23" t="s">
        <v>784</v>
      </c>
      <c r="H135" s="25" t="s">
        <v>32</v>
      </c>
      <c r="I135" s="25">
        <v>58</v>
      </c>
      <c r="J135" s="25">
        <v>4</v>
      </c>
      <c r="K135" s="25">
        <v>10</v>
      </c>
      <c r="L135" s="24">
        <v>45064</v>
      </c>
      <c r="M135" s="26" t="s">
        <v>1183</v>
      </c>
      <c r="N135" s="26" t="s">
        <v>1057</v>
      </c>
      <c r="O135" s="27">
        <v>3076800</v>
      </c>
      <c r="P135" s="28" t="s">
        <v>605</v>
      </c>
      <c r="Q135" s="29">
        <f t="shared" si="1"/>
        <v>45186</v>
      </c>
      <c r="R135" s="29" t="s">
        <v>785</v>
      </c>
      <c r="S135" s="30">
        <v>40144</v>
      </c>
      <c r="T135" s="30" t="s">
        <v>70</v>
      </c>
      <c r="U135" s="30" t="s">
        <v>786</v>
      </c>
    </row>
    <row r="136" spans="1:21" s="31" customFormat="1" ht="41.25" customHeight="1" x14ac:dyDescent="0.25">
      <c r="A136" s="22">
        <v>129</v>
      </c>
      <c r="B136" s="23" t="s">
        <v>787</v>
      </c>
      <c r="C136" s="24" t="s">
        <v>788</v>
      </c>
      <c r="D136" s="25" t="s">
        <v>53</v>
      </c>
      <c r="E136" s="25" t="s">
        <v>789</v>
      </c>
      <c r="F136" s="25">
        <v>7505</v>
      </c>
      <c r="G136" s="23" t="s">
        <v>691</v>
      </c>
      <c r="H136" s="25" t="s">
        <v>32</v>
      </c>
      <c r="I136" s="25">
        <v>58</v>
      </c>
      <c r="J136" s="25">
        <v>4</v>
      </c>
      <c r="K136" s="25">
        <v>10</v>
      </c>
      <c r="L136" s="24">
        <v>45064</v>
      </c>
      <c r="M136" s="26" t="s">
        <v>1184</v>
      </c>
      <c r="N136" s="26" t="s">
        <v>1043</v>
      </c>
      <c r="O136" s="27">
        <v>3085999.9999999981</v>
      </c>
      <c r="P136" s="28" t="s">
        <v>586</v>
      </c>
      <c r="Q136" s="29">
        <f t="shared" si="1"/>
        <v>45186</v>
      </c>
      <c r="R136" s="29" t="s">
        <v>790</v>
      </c>
      <c r="S136" s="30">
        <v>41456</v>
      </c>
      <c r="T136" s="30" t="s">
        <v>70</v>
      </c>
      <c r="U136" s="30" t="s">
        <v>791</v>
      </c>
    </row>
    <row r="137" spans="1:21" s="31" customFormat="1" ht="41.25" customHeight="1" x14ac:dyDescent="0.25">
      <c r="A137" s="22">
        <v>130</v>
      </c>
      <c r="B137" s="23" t="s">
        <v>792</v>
      </c>
      <c r="C137" s="24" t="s">
        <v>793</v>
      </c>
      <c r="D137" s="25" t="s">
        <v>29</v>
      </c>
      <c r="E137" s="25" t="s">
        <v>794</v>
      </c>
      <c r="F137" s="25">
        <v>7506</v>
      </c>
      <c r="G137" s="23" t="s">
        <v>795</v>
      </c>
      <c r="H137" s="25" t="s">
        <v>32</v>
      </c>
      <c r="I137" s="25">
        <v>59</v>
      </c>
      <c r="J137" s="25">
        <v>4</v>
      </c>
      <c r="K137" s="25">
        <v>11</v>
      </c>
      <c r="L137" s="24">
        <v>45064</v>
      </c>
      <c r="M137" s="26" t="s">
        <v>1185</v>
      </c>
      <c r="N137" s="26" t="s">
        <v>1043</v>
      </c>
      <c r="O137" s="27">
        <v>2948400</v>
      </c>
      <c r="P137" s="28" t="s">
        <v>605</v>
      </c>
      <c r="Q137" s="29">
        <f t="shared" ref="Q137:Q178" si="2">DATE(YEAR(L137),MONTH(L137)+J137,DAY(L137)-1)</f>
        <v>45186</v>
      </c>
      <c r="R137" s="29" t="s">
        <v>796</v>
      </c>
      <c r="S137" s="30">
        <v>39878</v>
      </c>
      <c r="T137" s="30" t="s">
        <v>70</v>
      </c>
      <c r="U137" s="30" t="s">
        <v>797</v>
      </c>
    </row>
    <row r="138" spans="1:21" s="31" customFormat="1" ht="41.25" customHeight="1" x14ac:dyDescent="0.25">
      <c r="A138" s="22">
        <v>131</v>
      </c>
      <c r="B138" s="23" t="s">
        <v>798</v>
      </c>
      <c r="C138" s="24" t="s">
        <v>799</v>
      </c>
      <c r="D138" s="25" t="s">
        <v>53</v>
      </c>
      <c r="E138" s="25" t="s">
        <v>800</v>
      </c>
      <c r="F138" s="25">
        <v>7507</v>
      </c>
      <c r="G138" s="23" t="s">
        <v>801</v>
      </c>
      <c r="H138" s="25" t="s">
        <v>32</v>
      </c>
      <c r="I138" s="25">
        <v>62</v>
      </c>
      <c r="J138" s="25">
        <v>5</v>
      </c>
      <c r="K138" s="25">
        <v>2</v>
      </c>
      <c r="L138" s="24">
        <v>45064</v>
      </c>
      <c r="M138" s="26" t="s">
        <v>1186</v>
      </c>
      <c r="N138" s="26" t="s">
        <v>1043</v>
      </c>
      <c r="O138" s="27">
        <v>2945400</v>
      </c>
      <c r="P138" s="28" t="s">
        <v>605</v>
      </c>
      <c r="Q138" s="29">
        <f t="shared" si="2"/>
        <v>45216</v>
      </c>
      <c r="R138" s="29" t="s">
        <v>802</v>
      </c>
      <c r="S138" s="30">
        <v>44419</v>
      </c>
      <c r="T138" s="30" t="s">
        <v>36</v>
      </c>
      <c r="U138" s="30" t="s">
        <v>803</v>
      </c>
    </row>
    <row r="139" spans="1:21" s="31" customFormat="1" ht="41.25" customHeight="1" x14ac:dyDescent="0.25">
      <c r="A139" s="22">
        <v>132</v>
      </c>
      <c r="B139" s="23" t="s">
        <v>804</v>
      </c>
      <c r="C139" s="24" t="s">
        <v>805</v>
      </c>
      <c r="D139" s="25" t="s">
        <v>29</v>
      </c>
      <c r="E139" s="25" t="s">
        <v>806</v>
      </c>
      <c r="F139" s="25">
        <v>7508</v>
      </c>
      <c r="G139" s="23" t="s">
        <v>807</v>
      </c>
      <c r="H139" s="25" t="s">
        <v>32</v>
      </c>
      <c r="I139" s="25">
        <v>63</v>
      </c>
      <c r="J139" s="25">
        <v>5</v>
      </c>
      <c r="K139" s="25">
        <v>3</v>
      </c>
      <c r="L139" s="24">
        <v>45064</v>
      </c>
      <c r="M139" s="26" t="s">
        <v>1187</v>
      </c>
      <c r="N139" s="26" t="s">
        <v>1057</v>
      </c>
      <c r="O139" s="27">
        <v>2660736</v>
      </c>
      <c r="P139" s="28" t="s">
        <v>586</v>
      </c>
      <c r="Q139" s="29">
        <f t="shared" si="2"/>
        <v>45216</v>
      </c>
      <c r="R139" s="29" t="s">
        <v>808</v>
      </c>
      <c r="S139" s="30">
        <v>40200</v>
      </c>
      <c r="T139" s="30" t="s">
        <v>70</v>
      </c>
      <c r="U139" s="30" t="s">
        <v>809</v>
      </c>
    </row>
    <row r="140" spans="1:21" s="31" customFormat="1" ht="41.25" customHeight="1" x14ac:dyDescent="0.25">
      <c r="A140" s="22">
        <v>133</v>
      </c>
      <c r="B140" s="23" t="s">
        <v>810</v>
      </c>
      <c r="C140" s="24" t="s">
        <v>811</v>
      </c>
      <c r="D140" s="25" t="s">
        <v>53</v>
      </c>
      <c r="E140" s="25" t="s">
        <v>812</v>
      </c>
      <c r="F140" s="25">
        <v>7509</v>
      </c>
      <c r="G140" s="23" t="s">
        <v>813</v>
      </c>
      <c r="H140" s="25" t="s">
        <v>32</v>
      </c>
      <c r="I140" s="25">
        <v>66</v>
      </c>
      <c r="J140" s="25">
        <v>5</v>
      </c>
      <c r="K140" s="25">
        <v>6</v>
      </c>
      <c r="L140" s="24">
        <v>45064</v>
      </c>
      <c r="M140" s="26" t="s">
        <v>1188</v>
      </c>
      <c r="N140" s="26" t="s">
        <v>1050</v>
      </c>
      <c r="O140" s="27">
        <v>2804256</v>
      </c>
      <c r="P140" s="28" t="s">
        <v>605</v>
      </c>
      <c r="Q140" s="29">
        <f t="shared" si="2"/>
        <v>45216</v>
      </c>
      <c r="R140" s="29" t="s">
        <v>814</v>
      </c>
      <c r="S140" s="30">
        <v>44375</v>
      </c>
      <c r="T140" s="30" t="s">
        <v>36</v>
      </c>
      <c r="U140" s="30" t="s">
        <v>815</v>
      </c>
    </row>
    <row r="141" spans="1:21" s="31" customFormat="1" ht="41.25" customHeight="1" x14ac:dyDescent="0.25">
      <c r="A141" s="22">
        <v>134</v>
      </c>
      <c r="B141" s="23" t="s">
        <v>816</v>
      </c>
      <c r="C141" s="24" t="s">
        <v>817</v>
      </c>
      <c r="D141" s="25" t="s">
        <v>29</v>
      </c>
      <c r="E141" s="25" t="s">
        <v>818</v>
      </c>
      <c r="F141" s="25">
        <v>7510</v>
      </c>
      <c r="G141" s="23" t="s">
        <v>819</v>
      </c>
      <c r="H141" s="25" t="s">
        <v>32</v>
      </c>
      <c r="I141" s="25">
        <v>70</v>
      </c>
      <c r="J141" s="25">
        <v>5</v>
      </c>
      <c r="K141" s="25">
        <v>10</v>
      </c>
      <c r="L141" s="24">
        <v>45064</v>
      </c>
      <c r="M141" s="26" t="s">
        <v>1189</v>
      </c>
      <c r="N141" s="26" t="s">
        <v>1048</v>
      </c>
      <c r="O141" s="27">
        <v>3758160</v>
      </c>
      <c r="P141" s="28" t="s">
        <v>605</v>
      </c>
      <c r="Q141" s="29">
        <f t="shared" si="2"/>
        <v>45216</v>
      </c>
      <c r="R141" s="29" t="s">
        <v>820</v>
      </c>
      <c r="S141" s="30">
        <v>42107</v>
      </c>
      <c r="T141" s="30" t="s">
        <v>70</v>
      </c>
      <c r="U141" s="30" t="s">
        <v>821</v>
      </c>
    </row>
    <row r="142" spans="1:21" s="31" customFormat="1" ht="41.25" customHeight="1" x14ac:dyDescent="0.25">
      <c r="A142" s="22">
        <v>135</v>
      </c>
      <c r="B142" s="23" t="s">
        <v>822</v>
      </c>
      <c r="C142" s="24" t="s">
        <v>823</v>
      </c>
      <c r="D142" s="25" t="s">
        <v>53</v>
      </c>
      <c r="E142" s="25" t="s">
        <v>824</v>
      </c>
      <c r="F142" s="25">
        <v>7511</v>
      </c>
      <c r="G142" s="23" t="s">
        <v>825</v>
      </c>
      <c r="H142" s="25" t="s">
        <v>32</v>
      </c>
      <c r="I142" s="25">
        <v>73</v>
      </c>
      <c r="J142" s="25">
        <v>6</v>
      </c>
      <c r="K142" s="25">
        <v>1</v>
      </c>
      <c r="L142" s="24">
        <v>45064</v>
      </c>
      <c r="M142" s="26" t="s">
        <v>1190</v>
      </c>
      <c r="N142" s="26" t="s">
        <v>1043</v>
      </c>
      <c r="O142" s="27">
        <v>3364353.6</v>
      </c>
      <c r="P142" s="28" t="s">
        <v>605</v>
      </c>
      <c r="Q142" s="29">
        <f t="shared" si="2"/>
        <v>45247</v>
      </c>
      <c r="R142" s="29" t="s">
        <v>826</v>
      </c>
      <c r="S142" s="30">
        <v>44742</v>
      </c>
      <c r="T142" s="30" t="s">
        <v>36</v>
      </c>
      <c r="U142" s="30" t="s">
        <v>827</v>
      </c>
    </row>
    <row r="143" spans="1:21" s="31" customFormat="1" ht="41.25" customHeight="1" x14ac:dyDescent="0.25">
      <c r="A143" s="22">
        <v>136</v>
      </c>
      <c r="B143" s="23" t="s">
        <v>828</v>
      </c>
      <c r="C143" s="24" t="s">
        <v>829</v>
      </c>
      <c r="D143" s="25" t="s">
        <v>53</v>
      </c>
      <c r="E143" s="25" t="s">
        <v>830</v>
      </c>
      <c r="F143" s="25">
        <v>7512</v>
      </c>
      <c r="G143" s="23" t="s">
        <v>831</v>
      </c>
      <c r="H143" s="25" t="s">
        <v>32</v>
      </c>
      <c r="I143" s="25">
        <v>78</v>
      </c>
      <c r="J143" s="25">
        <v>6</v>
      </c>
      <c r="K143" s="25">
        <v>6</v>
      </c>
      <c r="L143" s="24">
        <v>45064</v>
      </c>
      <c r="M143" s="26" t="s">
        <v>1191</v>
      </c>
      <c r="N143" s="26" t="s">
        <v>1057</v>
      </c>
      <c r="O143" s="27">
        <v>2850432</v>
      </c>
      <c r="P143" s="28" t="s">
        <v>605</v>
      </c>
      <c r="Q143" s="29">
        <f t="shared" si="2"/>
        <v>45247</v>
      </c>
      <c r="R143" s="29" t="s">
        <v>832</v>
      </c>
      <c r="S143" s="30">
        <v>45105</v>
      </c>
      <c r="T143" s="30" t="s">
        <v>36</v>
      </c>
      <c r="U143" s="30" t="s">
        <v>833</v>
      </c>
    </row>
    <row r="144" spans="1:21" s="31" customFormat="1" ht="41.25" customHeight="1" x14ac:dyDescent="0.25">
      <c r="A144" s="22">
        <v>137</v>
      </c>
      <c r="B144" s="23" t="s">
        <v>535</v>
      </c>
      <c r="C144" s="24" t="s">
        <v>834</v>
      </c>
      <c r="D144" s="25" t="s">
        <v>29</v>
      </c>
      <c r="E144" s="25" t="s">
        <v>835</v>
      </c>
      <c r="F144" s="25">
        <v>7513</v>
      </c>
      <c r="G144" s="23" t="s">
        <v>836</v>
      </c>
      <c r="H144" s="25" t="s">
        <v>32</v>
      </c>
      <c r="I144" s="25">
        <v>87</v>
      </c>
      <c r="J144" s="25">
        <v>7</v>
      </c>
      <c r="K144" s="25">
        <v>3</v>
      </c>
      <c r="L144" s="24">
        <v>45064</v>
      </c>
      <c r="M144" s="26" t="s">
        <v>1192</v>
      </c>
      <c r="N144" s="26" t="s">
        <v>1036</v>
      </c>
      <c r="O144" s="27">
        <v>4617600</v>
      </c>
      <c r="P144" s="28" t="s">
        <v>586</v>
      </c>
      <c r="Q144" s="29">
        <f t="shared" si="2"/>
        <v>45277</v>
      </c>
      <c r="R144" s="29" t="s">
        <v>837</v>
      </c>
      <c r="S144" s="30">
        <v>44649</v>
      </c>
      <c r="T144" s="30" t="s">
        <v>36</v>
      </c>
      <c r="U144" s="30" t="s">
        <v>838</v>
      </c>
    </row>
    <row r="145" spans="1:21" s="31" customFormat="1" ht="41.25" customHeight="1" x14ac:dyDescent="0.25">
      <c r="A145" s="22">
        <v>138</v>
      </c>
      <c r="B145" s="23" t="s">
        <v>839</v>
      </c>
      <c r="C145" s="24" t="s">
        <v>840</v>
      </c>
      <c r="D145" s="25" t="s">
        <v>29</v>
      </c>
      <c r="E145" s="25" t="s">
        <v>841</v>
      </c>
      <c r="F145" s="25">
        <v>7514</v>
      </c>
      <c r="G145" s="23" t="s">
        <v>842</v>
      </c>
      <c r="H145" s="25" t="s">
        <v>32</v>
      </c>
      <c r="I145" s="25">
        <v>90</v>
      </c>
      <c r="J145" s="25">
        <v>7</v>
      </c>
      <c r="K145" s="25">
        <v>6</v>
      </c>
      <c r="L145" s="24">
        <v>45064</v>
      </c>
      <c r="M145" s="26" t="s">
        <v>1193</v>
      </c>
      <c r="N145" s="26" t="s">
        <v>1054</v>
      </c>
      <c r="O145" s="27">
        <v>2453700</v>
      </c>
      <c r="P145" s="28" t="s">
        <v>605</v>
      </c>
      <c r="Q145" s="29">
        <f t="shared" si="2"/>
        <v>45277</v>
      </c>
      <c r="R145" s="29" t="s">
        <v>843</v>
      </c>
      <c r="S145" s="30">
        <v>44959</v>
      </c>
      <c r="T145" s="30" t="s">
        <v>439</v>
      </c>
      <c r="U145" s="30" t="s">
        <v>844</v>
      </c>
    </row>
    <row r="146" spans="1:21" s="31" customFormat="1" ht="41.25" customHeight="1" x14ac:dyDescent="0.25">
      <c r="A146" s="22">
        <v>139</v>
      </c>
      <c r="B146" s="23" t="s">
        <v>845</v>
      </c>
      <c r="C146" s="24" t="s">
        <v>846</v>
      </c>
      <c r="D146" s="25" t="s">
        <v>29</v>
      </c>
      <c r="E146" s="25" t="s">
        <v>847</v>
      </c>
      <c r="F146" s="25">
        <v>7515</v>
      </c>
      <c r="G146" s="23" t="s">
        <v>848</v>
      </c>
      <c r="H146" s="25" t="s">
        <v>32</v>
      </c>
      <c r="I146" s="25">
        <v>91</v>
      </c>
      <c r="J146" s="25">
        <v>7</v>
      </c>
      <c r="K146" s="25">
        <v>7</v>
      </c>
      <c r="L146" s="24">
        <v>45064</v>
      </c>
      <c r="M146" s="26" t="s">
        <v>1194</v>
      </c>
      <c r="N146" s="26" t="s">
        <v>1036</v>
      </c>
      <c r="O146" s="27">
        <v>2454000</v>
      </c>
      <c r="P146" s="28" t="s">
        <v>605</v>
      </c>
      <c r="Q146" s="29">
        <f t="shared" si="2"/>
        <v>45277</v>
      </c>
      <c r="R146" s="29" t="s">
        <v>849</v>
      </c>
      <c r="S146" s="30">
        <v>44383</v>
      </c>
      <c r="T146" s="30" t="s">
        <v>36</v>
      </c>
      <c r="U146" s="30" t="s">
        <v>850</v>
      </c>
    </row>
    <row r="147" spans="1:21" s="31" customFormat="1" ht="41.25" customHeight="1" x14ac:dyDescent="0.25">
      <c r="A147" s="22">
        <v>140</v>
      </c>
      <c r="B147" s="23" t="s">
        <v>851</v>
      </c>
      <c r="C147" s="24" t="s">
        <v>852</v>
      </c>
      <c r="D147" s="25" t="s">
        <v>53</v>
      </c>
      <c r="E147" s="25" t="s">
        <v>853</v>
      </c>
      <c r="F147" s="25">
        <v>7516</v>
      </c>
      <c r="G147" s="23" t="s">
        <v>854</v>
      </c>
      <c r="H147" s="25" t="s">
        <v>32</v>
      </c>
      <c r="I147" s="25">
        <v>91</v>
      </c>
      <c r="J147" s="25">
        <v>7</v>
      </c>
      <c r="K147" s="25">
        <v>7</v>
      </c>
      <c r="L147" s="24">
        <v>45064</v>
      </c>
      <c r="M147" s="26" t="s">
        <v>1195</v>
      </c>
      <c r="N147" s="26" t="s">
        <v>1043</v>
      </c>
      <c r="O147" s="27">
        <v>2945400</v>
      </c>
      <c r="P147" s="28" t="s">
        <v>605</v>
      </c>
      <c r="Q147" s="29">
        <f t="shared" si="2"/>
        <v>45277</v>
      </c>
      <c r="R147" s="29" t="s">
        <v>855</v>
      </c>
      <c r="S147" s="30">
        <v>44522</v>
      </c>
      <c r="T147" s="30" t="s">
        <v>36</v>
      </c>
      <c r="U147" s="30" t="s">
        <v>856</v>
      </c>
    </row>
    <row r="148" spans="1:21" s="31" customFormat="1" ht="41.25" customHeight="1" x14ac:dyDescent="0.25">
      <c r="A148" s="22">
        <v>141</v>
      </c>
      <c r="B148" s="23" t="s">
        <v>857</v>
      </c>
      <c r="C148" s="24" t="s">
        <v>858</v>
      </c>
      <c r="D148" s="25" t="s">
        <v>53</v>
      </c>
      <c r="E148" s="25" t="s">
        <v>859</v>
      </c>
      <c r="F148" s="25">
        <v>7517</v>
      </c>
      <c r="G148" s="23" t="s">
        <v>860</v>
      </c>
      <c r="H148" s="25" t="s">
        <v>32</v>
      </c>
      <c r="I148" s="25">
        <v>93</v>
      </c>
      <c r="J148" s="25">
        <v>7</v>
      </c>
      <c r="K148" s="25">
        <v>9</v>
      </c>
      <c r="L148" s="24">
        <v>45064</v>
      </c>
      <c r="M148" s="26" t="s">
        <v>1196</v>
      </c>
      <c r="N148" s="26" t="s">
        <v>1036</v>
      </c>
      <c r="O148" s="27">
        <v>4359150</v>
      </c>
      <c r="P148" s="28" t="s">
        <v>605</v>
      </c>
      <c r="Q148" s="29">
        <f t="shared" si="2"/>
        <v>45277</v>
      </c>
      <c r="R148" s="29" t="s">
        <v>861</v>
      </c>
      <c r="S148" s="30">
        <v>44792</v>
      </c>
      <c r="T148" s="30" t="s">
        <v>36</v>
      </c>
      <c r="U148" s="30" t="s">
        <v>862</v>
      </c>
    </row>
    <row r="149" spans="1:21" s="31" customFormat="1" ht="41.25" customHeight="1" x14ac:dyDescent="0.25">
      <c r="A149" s="22">
        <v>142</v>
      </c>
      <c r="B149" s="23" t="s">
        <v>863</v>
      </c>
      <c r="C149" s="24" t="s">
        <v>864</v>
      </c>
      <c r="D149" s="25" t="s">
        <v>53</v>
      </c>
      <c r="E149" s="25" t="s">
        <v>865</v>
      </c>
      <c r="F149" s="25">
        <v>7518</v>
      </c>
      <c r="G149" s="23" t="s">
        <v>866</v>
      </c>
      <c r="H149" s="25" t="s">
        <v>32</v>
      </c>
      <c r="I149" s="25">
        <v>96</v>
      </c>
      <c r="J149" s="25">
        <v>8</v>
      </c>
      <c r="K149" s="25">
        <v>0</v>
      </c>
      <c r="L149" s="24">
        <v>45064</v>
      </c>
      <c r="M149" s="54"/>
      <c r="N149" s="54"/>
      <c r="O149" s="27">
        <v>2920800</v>
      </c>
      <c r="P149" s="28" t="s">
        <v>605</v>
      </c>
      <c r="Q149" s="29">
        <f t="shared" si="2"/>
        <v>45308</v>
      </c>
      <c r="R149" s="29" t="s">
        <v>867</v>
      </c>
      <c r="S149" s="30">
        <v>44467</v>
      </c>
      <c r="T149" s="30" t="s">
        <v>36</v>
      </c>
      <c r="U149" s="30" t="s">
        <v>868</v>
      </c>
    </row>
    <row r="150" spans="1:21" s="31" customFormat="1" ht="41.25" customHeight="1" x14ac:dyDescent="0.25">
      <c r="A150" s="22">
        <v>143</v>
      </c>
      <c r="B150" s="23" t="s">
        <v>869</v>
      </c>
      <c r="C150" s="24" t="s">
        <v>224</v>
      </c>
      <c r="D150" s="25" t="s">
        <v>53</v>
      </c>
      <c r="E150" s="25" t="s">
        <v>870</v>
      </c>
      <c r="F150" s="25">
        <v>7519</v>
      </c>
      <c r="G150" s="23" t="s">
        <v>871</v>
      </c>
      <c r="H150" s="25" t="s">
        <v>32</v>
      </c>
      <c r="I150" s="25">
        <v>97</v>
      </c>
      <c r="J150" s="25">
        <v>8</v>
      </c>
      <c r="K150" s="25">
        <v>1</v>
      </c>
      <c r="L150" s="24">
        <v>45064</v>
      </c>
      <c r="M150" s="26" t="s">
        <v>1197</v>
      </c>
      <c r="N150" s="26" t="s">
        <v>1057</v>
      </c>
      <c r="O150" s="27">
        <v>2636880</v>
      </c>
      <c r="P150" s="28" t="s">
        <v>605</v>
      </c>
      <c r="Q150" s="29">
        <f t="shared" si="2"/>
        <v>45308</v>
      </c>
      <c r="R150" s="29" t="s">
        <v>872</v>
      </c>
      <c r="S150" s="30">
        <v>44684</v>
      </c>
      <c r="T150" s="30" t="s">
        <v>36</v>
      </c>
      <c r="U150" s="30" t="s">
        <v>873</v>
      </c>
    </row>
    <row r="151" spans="1:21" s="31" customFormat="1" ht="41.25" customHeight="1" x14ac:dyDescent="0.25">
      <c r="A151" s="22">
        <v>144</v>
      </c>
      <c r="B151" s="23" t="s">
        <v>874</v>
      </c>
      <c r="C151" s="24" t="s">
        <v>875</v>
      </c>
      <c r="D151" s="25" t="s">
        <v>53</v>
      </c>
      <c r="E151" s="25" t="s">
        <v>876</v>
      </c>
      <c r="F151" s="25">
        <v>7520</v>
      </c>
      <c r="G151" s="23" t="s">
        <v>877</v>
      </c>
      <c r="H151" s="25" t="s">
        <v>32</v>
      </c>
      <c r="I151" s="25">
        <v>97</v>
      </c>
      <c r="J151" s="25">
        <v>8</v>
      </c>
      <c r="K151" s="25">
        <v>1</v>
      </c>
      <c r="L151" s="24">
        <v>45064</v>
      </c>
      <c r="M151" s="26" t="s">
        <v>1198</v>
      </c>
      <c r="N151" s="26" t="s">
        <v>1052</v>
      </c>
      <c r="O151" s="27">
        <v>2634000</v>
      </c>
      <c r="P151" s="28" t="s">
        <v>586</v>
      </c>
      <c r="Q151" s="29">
        <f t="shared" si="2"/>
        <v>45308</v>
      </c>
      <c r="R151" s="29" t="s">
        <v>878</v>
      </c>
      <c r="S151" s="30">
        <v>40052</v>
      </c>
      <c r="T151" s="30" t="s">
        <v>70</v>
      </c>
      <c r="U151" s="30" t="s">
        <v>879</v>
      </c>
    </row>
    <row r="152" spans="1:21" s="31" customFormat="1" ht="41.25" customHeight="1" x14ac:dyDescent="0.25">
      <c r="A152" s="22">
        <v>145</v>
      </c>
      <c r="B152" s="23" t="s">
        <v>880</v>
      </c>
      <c r="C152" s="24" t="s">
        <v>881</v>
      </c>
      <c r="D152" s="25" t="s">
        <v>29</v>
      </c>
      <c r="E152" s="25" t="s">
        <v>882</v>
      </c>
      <c r="F152" s="25">
        <v>7521</v>
      </c>
      <c r="G152" s="23" t="s">
        <v>883</v>
      </c>
      <c r="H152" s="25" t="s">
        <v>32</v>
      </c>
      <c r="I152" s="25">
        <v>100</v>
      </c>
      <c r="J152" s="25">
        <v>8</v>
      </c>
      <c r="K152" s="25">
        <v>4</v>
      </c>
      <c r="L152" s="24">
        <v>45064</v>
      </c>
      <c r="M152" s="26" t="s">
        <v>1199</v>
      </c>
      <c r="N152" s="26" t="s">
        <v>1044</v>
      </c>
      <c r="O152" s="27">
        <v>5100000</v>
      </c>
      <c r="P152" s="28" t="s">
        <v>605</v>
      </c>
      <c r="Q152" s="29">
        <f t="shared" si="2"/>
        <v>45308</v>
      </c>
      <c r="R152" s="29" t="s">
        <v>884</v>
      </c>
      <c r="S152" s="30">
        <v>44742</v>
      </c>
      <c r="T152" s="30" t="s">
        <v>36</v>
      </c>
      <c r="U152" s="30" t="s">
        <v>885</v>
      </c>
    </row>
    <row r="153" spans="1:21" s="31" customFormat="1" ht="41.25" customHeight="1" x14ac:dyDescent="0.25">
      <c r="A153" s="22">
        <v>146</v>
      </c>
      <c r="B153" s="23" t="s">
        <v>886</v>
      </c>
      <c r="C153" s="24" t="s">
        <v>230</v>
      </c>
      <c r="D153" s="25" t="s">
        <v>29</v>
      </c>
      <c r="E153" s="25" t="s">
        <v>887</v>
      </c>
      <c r="F153" s="25">
        <v>7522</v>
      </c>
      <c r="G153" s="23" t="s">
        <v>795</v>
      </c>
      <c r="H153" s="25" t="s">
        <v>32</v>
      </c>
      <c r="I153" s="25">
        <v>101</v>
      </c>
      <c r="J153" s="25">
        <v>8</v>
      </c>
      <c r="K153" s="25">
        <v>5</v>
      </c>
      <c r="L153" s="24">
        <v>45064</v>
      </c>
      <c r="M153" s="26" t="s">
        <v>1200</v>
      </c>
      <c r="N153" s="26" t="s">
        <v>1036</v>
      </c>
      <c r="O153" s="27">
        <v>3643999.9999999981</v>
      </c>
      <c r="P153" s="28" t="s">
        <v>586</v>
      </c>
      <c r="Q153" s="29">
        <f t="shared" si="2"/>
        <v>45308</v>
      </c>
      <c r="R153" s="29" t="s">
        <v>888</v>
      </c>
      <c r="S153" s="30">
        <v>44670</v>
      </c>
      <c r="T153" s="30" t="s">
        <v>36</v>
      </c>
      <c r="U153" s="30" t="s">
        <v>889</v>
      </c>
    </row>
    <row r="154" spans="1:21" s="31" customFormat="1" ht="41.25" customHeight="1" x14ac:dyDescent="0.25">
      <c r="A154" s="22">
        <v>147</v>
      </c>
      <c r="B154" s="23" t="s">
        <v>890</v>
      </c>
      <c r="C154" s="24" t="s">
        <v>891</v>
      </c>
      <c r="D154" s="25" t="s">
        <v>53</v>
      </c>
      <c r="E154" s="25" t="s">
        <v>892</v>
      </c>
      <c r="F154" s="25">
        <v>7523</v>
      </c>
      <c r="G154" s="23" t="s">
        <v>813</v>
      </c>
      <c r="H154" s="25" t="s">
        <v>32</v>
      </c>
      <c r="I154" s="25">
        <v>103</v>
      </c>
      <c r="J154" s="25">
        <v>8</v>
      </c>
      <c r="K154" s="25">
        <v>7</v>
      </c>
      <c r="L154" s="24">
        <v>45064</v>
      </c>
      <c r="M154" s="26" t="s">
        <v>1201</v>
      </c>
      <c r="N154" s="26" t="s">
        <v>1050</v>
      </c>
      <c r="O154" s="27">
        <v>2804256</v>
      </c>
      <c r="P154" s="28" t="s">
        <v>605</v>
      </c>
      <c r="Q154" s="29">
        <f t="shared" si="2"/>
        <v>45308</v>
      </c>
      <c r="R154" s="29" t="s">
        <v>893</v>
      </c>
      <c r="S154" s="30">
        <v>44380</v>
      </c>
      <c r="T154" s="30" t="s">
        <v>36</v>
      </c>
      <c r="U154" s="30" t="s">
        <v>894</v>
      </c>
    </row>
    <row r="155" spans="1:21" s="31" customFormat="1" ht="41.25" customHeight="1" x14ac:dyDescent="0.25">
      <c r="A155" s="22">
        <v>148</v>
      </c>
      <c r="B155" s="23" t="s">
        <v>895</v>
      </c>
      <c r="C155" s="24" t="s">
        <v>896</v>
      </c>
      <c r="D155" s="25" t="s">
        <v>29</v>
      </c>
      <c r="E155" s="25" t="s">
        <v>897</v>
      </c>
      <c r="F155" s="25">
        <v>7524</v>
      </c>
      <c r="G155" s="23" t="s">
        <v>795</v>
      </c>
      <c r="H155" s="25" t="s">
        <v>32</v>
      </c>
      <c r="I155" s="25">
        <v>106</v>
      </c>
      <c r="J155" s="25">
        <v>8</v>
      </c>
      <c r="K155" s="25">
        <v>10</v>
      </c>
      <c r="L155" s="24">
        <v>45064</v>
      </c>
      <c r="M155" s="26" t="s">
        <v>1202</v>
      </c>
      <c r="N155" s="26" t="s">
        <v>1054</v>
      </c>
      <c r="O155" s="27">
        <v>3846900</v>
      </c>
      <c r="P155" s="28" t="s">
        <v>605</v>
      </c>
      <c r="Q155" s="29">
        <f t="shared" si="2"/>
        <v>45308</v>
      </c>
      <c r="R155" s="29" t="s">
        <v>898</v>
      </c>
      <c r="S155" s="30">
        <v>44422</v>
      </c>
      <c r="T155" s="30" t="s">
        <v>36</v>
      </c>
      <c r="U155" s="30" t="s">
        <v>899</v>
      </c>
    </row>
    <row r="156" spans="1:21" s="31" customFormat="1" ht="41.25" customHeight="1" x14ac:dyDescent="0.25">
      <c r="A156" s="22">
        <v>149</v>
      </c>
      <c r="B156" s="23" t="s">
        <v>900</v>
      </c>
      <c r="C156" s="24" t="s">
        <v>901</v>
      </c>
      <c r="D156" s="25" t="s">
        <v>29</v>
      </c>
      <c r="E156" s="25" t="s">
        <v>902</v>
      </c>
      <c r="F156" s="25">
        <v>7525</v>
      </c>
      <c r="G156" s="23" t="s">
        <v>903</v>
      </c>
      <c r="H156" s="25" t="s">
        <v>32</v>
      </c>
      <c r="I156" s="25">
        <v>112</v>
      </c>
      <c r="J156" s="25">
        <v>9</v>
      </c>
      <c r="K156" s="25">
        <v>4</v>
      </c>
      <c r="L156" s="24">
        <v>45064</v>
      </c>
      <c r="M156" s="26" t="s">
        <v>1203</v>
      </c>
      <c r="N156" s="26" t="s">
        <v>1057</v>
      </c>
      <c r="O156" s="27">
        <v>2808000</v>
      </c>
      <c r="P156" s="28" t="s">
        <v>605</v>
      </c>
      <c r="Q156" s="29">
        <f t="shared" si="2"/>
        <v>45339</v>
      </c>
      <c r="R156" s="29" t="s">
        <v>904</v>
      </c>
      <c r="S156" s="30">
        <v>44756</v>
      </c>
      <c r="T156" s="30" t="s">
        <v>36</v>
      </c>
      <c r="U156" s="30" t="s">
        <v>905</v>
      </c>
    </row>
    <row r="157" spans="1:21" s="31" customFormat="1" ht="41.25" customHeight="1" x14ac:dyDescent="0.25">
      <c r="A157" s="22">
        <v>150</v>
      </c>
      <c r="B157" s="23" t="s">
        <v>906</v>
      </c>
      <c r="C157" s="24" t="s">
        <v>907</v>
      </c>
      <c r="D157" s="25" t="s">
        <v>53</v>
      </c>
      <c r="E157" s="25" t="s">
        <v>908</v>
      </c>
      <c r="F157" s="25">
        <v>7526</v>
      </c>
      <c r="G157" s="23" t="s">
        <v>909</v>
      </c>
      <c r="H157" s="25" t="s">
        <v>32</v>
      </c>
      <c r="I157" s="25">
        <v>120</v>
      </c>
      <c r="J157" s="25">
        <v>10</v>
      </c>
      <c r="K157" s="25">
        <v>0</v>
      </c>
      <c r="L157" s="24">
        <v>45064</v>
      </c>
      <c r="M157" s="26" t="s">
        <v>1204</v>
      </c>
      <c r="N157" s="26" t="s">
        <v>1058</v>
      </c>
      <c r="O157" s="27">
        <v>3024256.0000000019</v>
      </c>
      <c r="P157" s="28" t="s">
        <v>605</v>
      </c>
      <c r="Q157" s="29">
        <f t="shared" si="2"/>
        <v>45368</v>
      </c>
      <c r="R157" s="29" t="s">
        <v>910</v>
      </c>
      <c r="S157" s="30">
        <v>44379</v>
      </c>
      <c r="T157" s="30" t="s">
        <v>36</v>
      </c>
      <c r="U157" s="30" t="s">
        <v>911</v>
      </c>
    </row>
    <row r="158" spans="1:21" s="31" customFormat="1" ht="41.25" customHeight="1" x14ac:dyDescent="0.25">
      <c r="A158" s="22">
        <v>151</v>
      </c>
      <c r="B158" s="23" t="s">
        <v>912</v>
      </c>
      <c r="C158" s="24" t="s">
        <v>241</v>
      </c>
      <c r="D158" s="25" t="s">
        <v>53</v>
      </c>
      <c r="E158" s="25" t="s">
        <v>913</v>
      </c>
      <c r="F158" s="25">
        <v>7527</v>
      </c>
      <c r="G158" s="23" t="s">
        <v>914</v>
      </c>
      <c r="H158" s="25" t="s">
        <v>32</v>
      </c>
      <c r="I158" s="25">
        <v>121</v>
      </c>
      <c r="J158" s="25">
        <v>10</v>
      </c>
      <c r="K158" s="25">
        <v>1</v>
      </c>
      <c r="L158" s="24">
        <v>45064</v>
      </c>
      <c r="M158" s="26" t="s">
        <v>1205</v>
      </c>
      <c r="N158" s="26" t="s">
        <v>1045</v>
      </c>
      <c r="O158" s="27">
        <v>4894440</v>
      </c>
      <c r="P158" s="28" t="s">
        <v>586</v>
      </c>
      <c r="Q158" s="29">
        <f t="shared" si="2"/>
        <v>45368</v>
      </c>
      <c r="R158" s="29" t="s">
        <v>915</v>
      </c>
      <c r="S158" s="30">
        <v>44750</v>
      </c>
      <c r="T158" s="30" t="s">
        <v>36</v>
      </c>
      <c r="U158" s="30" t="s">
        <v>916</v>
      </c>
    </row>
    <row r="159" spans="1:21" s="31" customFormat="1" ht="41.25" customHeight="1" x14ac:dyDescent="0.25">
      <c r="A159" s="22">
        <v>152</v>
      </c>
      <c r="B159" s="23" t="s">
        <v>917</v>
      </c>
      <c r="C159" s="24" t="s">
        <v>918</v>
      </c>
      <c r="D159" s="25" t="s">
        <v>53</v>
      </c>
      <c r="E159" s="25" t="s">
        <v>919</v>
      </c>
      <c r="F159" s="25">
        <v>7528</v>
      </c>
      <c r="G159" s="23" t="s">
        <v>920</v>
      </c>
      <c r="H159" s="25" t="s">
        <v>32</v>
      </c>
      <c r="I159" s="25">
        <v>125</v>
      </c>
      <c r="J159" s="25">
        <v>10</v>
      </c>
      <c r="K159" s="25">
        <v>5</v>
      </c>
      <c r="L159" s="24">
        <v>45064</v>
      </c>
      <c r="M159" s="26" t="s">
        <v>1206</v>
      </c>
      <c r="N159" s="26" t="s">
        <v>1036</v>
      </c>
      <c r="O159" s="27">
        <v>4747099.9999999981</v>
      </c>
      <c r="P159" s="28" t="s">
        <v>586</v>
      </c>
      <c r="Q159" s="29">
        <f t="shared" si="2"/>
        <v>45368</v>
      </c>
      <c r="R159" s="29" t="s">
        <v>921</v>
      </c>
      <c r="S159" s="30">
        <v>44696</v>
      </c>
      <c r="T159" s="30" t="s">
        <v>36</v>
      </c>
      <c r="U159" s="30" t="s">
        <v>922</v>
      </c>
    </row>
    <row r="160" spans="1:21" s="31" customFormat="1" ht="41.25" customHeight="1" x14ac:dyDescent="0.25">
      <c r="A160" s="22">
        <v>153</v>
      </c>
      <c r="B160" s="23" t="s">
        <v>923</v>
      </c>
      <c r="C160" s="24" t="s">
        <v>924</v>
      </c>
      <c r="D160" s="25" t="s">
        <v>29</v>
      </c>
      <c r="E160" s="25" t="s">
        <v>925</v>
      </c>
      <c r="F160" s="25">
        <v>7529</v>
      </c>
      <c r="G160" s="23" t="s">
        <v>737</v>
      </c>
      <c r="H160" s="25" t="s">
        <v>32</v>
      </c>
      <c r="I160" s="25">
        <v>125</v>
      </c>
      <c r="J160" s="25">
        <v>10</v>
      </c>
      <c r="K160" s="25">
        <v>5</v>
      </c>
      <c r="L160" s="24">
        <v>45064</v>
      </c>
      <c r="M160" s="26" t="s">
        <v>1207</v>
      </c>
      <c r="N160" s="26" t="s">
        <v>1036</v>
      </c>
      <c r="O160" s="27">
        <v>2808000</v>
      </c>
      <c r="P160" s="28" t="s">
        <v>605</v>
      </c>
      <c r="Q160" s="29">
        <f t="shared" si="2"/>
        <v>45368</v>
      </c>
      <c r="R160" s="29" t="s">
        <v>926</v>
      </c>
      <c r="S160" s="30">
        <v>39358</v>
      </c>
      <c r="T160" s="30" t="s">
        <v>70</v>
      </c>
      <c r="U160" s="30" t="s">
        <v>927</v>
      </c>
    </row>
    <row r="161" spans="1:21" s="31" customFormat="1" ht="41.25" customHeight="1" x14ac:dyDescent="0.25">
      <c r="A161" s="22">
        <v>154</v>
      </c>
      <c r="B161" s="23" t="s">
        <v>928</v>
      </c>
      <c r="C161" s="24" t="s">
        <v>929</v>
      </c>
      <c r="D161" s="25" t="s">
        <v>53</v>
      </c>
      <c r="E161" s="25" t="s">
        <v>930</v>
      </c>
      <c r="F161" s="25">
        <v>7530</v>
      </c>
      <c r="G161" s="23" t="s">
        <v>931</v>
      </c>
      <c r="H161" s="25" t="s">
        <v>32</v>
      </c>
      <c r="I161" s="25">
        <v>126</v>
      </c>
      <c r="J161" s="25">
        <v>10</v>
      </c>
      <c r="K161" s="25">
        <v>6</v>
      </c>
      <c r="L161" s="24">
        <v>45064</v>
      </c>
      <c r="M161" s="26" t="s">
        <v>1208</v>
      </c>
      <c r="N161" s="26" t="s">
        <v>1036</v>
      </c>
      <c r="O161" s="27">
        <v>4009800</v>
      </c>
      <c r="P161" s="28" t="s">
        <v>605</v>
      </c>
      <c r="Q161" s="29">
        <f t="shared" si="2"/>
        <v>45368</v>
      </c>
      <c r="R161" s="29" t="s">
        <v>932</v>
      </c>
      <c r="S161" s="30">
        <v>38532</v>
      </c>
      <c r="T161" s="30" t="s">
        <v>70</v>
      </c>
      <c r="U161" s="30" t="s">
        <v>933</v>
      </c>
    </row>
    <row r="162" spans="1:21" s="31" customFormat="1" ht="41.25" customHeight="1" x14ac:dyDescent="0.25">
      <c r="A162" s="22">
        <v>155</v>
      </c>
      <c r="B162" s="23" t="s">
        <v>934</v>
      </c>
      <c r="C162" s="24" t="s">
        <v>935</v>
      </c>
      <c r="D162" s="25" t="s">
        <v>53</v>
      </c>
      <c r="E162" s="25" t="s">
        <v>936</v>
      </c>
      <c r="F162" s="25">
        <v>7531</v>
      </c>
      <c r="G162" s="23" t="s">
        <v>937</v>
      </c>
      <c r="H162" s="25" t="s">
        <v>32</v>
      </c>
      <c r="I162" s="25">
        <v>127</v>
      </c>
      <c r="J162" s="25">
        <v>10</v>
      </c>
      <c r="K162" s="25">
        <v>7</v>
      </c>
      <c r="L162" s="24">
        <v>45064</v>
      </c>
      <c r="M162" s="26" t="s">
        <v>1209</v>
      </c>
      <c r="N162" s="26" t="s">
        <v>1053</v>
      </c>
      <c r="O162" s="27">
        <v>4736400</v>
      </c>
      <c r="P162" s="28" t="s">
        <v>605</v>
      </c>
      <c r="Q162" s="29">
        <f t="shared" si="2"/>
        <v>45368</v>
      </c>
      <c r="R162" s="29" t="s">
        <v>938</v>
      </c>
      <c r="S162" s="30">
        <v>44587</v>
      </c>
      <c r="T162" s="30" t="s">
        <v>36</v>
      </c>
      <c r="U162" s="30" t="s">
        <v>939</v>
      </c>
    </row>
    <row r="163" spans="1:21" s="31" customFormat="1" ht="41.25" customHeight="1" x14ac:dyDescent="0.25">
      <c r="A163" s="22">
        <v>156</v>
      </c>
      <c r="B163" s="23" t="s">
        <v>940</v>
      </c>
      <c r="C163" s="24" t="s">
        <v>178</v>
      </c>
      <c r="D163" s="25" t="s">
        <v>53</v>
      </c>
      <c r="E163" s="25" t="s">
        <v>941</v>
      </c>
      <c r="F163" s="25">
        <v>7532</v>
      </c>
      <c r="G163" s="23" t="s">
        <v>942</v>
      </c>
      <c r="H163" s="25" t="s">
        <v>32</v>
      </c>
      <c r="I163" s="25">
        <v>133</v>
      </c>
      <c r="J163" s="25">
        <v>11</v>
      </c>
      <c r="K163" s="25">
        <v>1</v>
      </c>
      <c r="L163" s="24">
        <v>45064</v>
      </c>
      <c r="M163" s="26" t="s">
        <v>1210</v>
      </c>
      <c r="N163" s="26" t="s">
        <v>1037</v>
      </c>
      <c r="O163" s="27">
        <v>5396160</v>
      </c>
      <c r="P163" s="28" t="s">
        <v>586</v>
      </c>
      <c r="Q163" s="29">
        <f t="shared" si="2"/>
        <v>45399</v>
      </c>
      <c r="R163" s="29" t="s">
        <v>943</v>
      </c>
      <c r="S163" s="30">
        <v>44567</v>
      </c>
      <c r="T163" s="30" t="s">
        <v>36</v>
      </c>
      <c r="U163" s="30" t="s">
        <v>944</v>
      </c>
    </row>
    <row r="164" spans="1:21" s="31" customFormat="1" ht="41.25" customHeight="1" x14ac:dyDescent="0.25">
      <c r="A164" s="22">
        <v>157</v>
      </c>
      <c r="B164" s="23" t="s">
        <v>945</v>
      </c>
      <c r="C164" s="24" t="s">
        <v>946</v>
      </c>
      <c r="D164" s="25" t="s">
        <v>29</v>
      </c>
      <c r="E164" s="25" t="s">
        <v>947</v>
      </c>
      <c r="F164" s="25">
        <v>7533</v>
      </c>
      <c r="G164" s="23" t="s">
        <v>948</v>
      </c>
      <c r="H164" s="25" t="s">
        <v>32</v>
      </c>
      <c r="I164" s="25">
        <v>133</v>
      </c>
      <c r="J164" s="25">
        <v>11</v>
      </c>
      <c r="K164" s="25">
        <v>1</v>
      </c>
      <c r="L164" s="24">
        <v>45064</v>
      </c>
      <c r="M164" s="26" t="s">
        <v>1211</v>
      </c>
      <c r="N164" s="26" t="s">
        <v>1036</v>
      </c>
      <c r="O164" s="27">
        <v>2947776</v>
      </c>
      <c r="P164" s="28" t="s">
        <v>605</v>
      </c>
      <c r="Q164" s="29">
        <f t="shared" si="2"/>
        <v>45399</v>
      </c>
      <c r="R164" s="29" t="s">
        <v>949</v>
      </c>
      <c r="S164" s="30">
        <v>44750</v>
      </c>
      <c r="T164" s="30" t="s">
        <v>36</v>
      </c>
      <c r="U164" s="30" t="s">
        <v>950</v>
      </c>
    </row>
    <row r="165" spans="1:21" s="31" customFormat="1" ht="41.25" customHeight="1" x14ac:dyDescent="0.25">
      <c r="A165" s="22">
        <v>158</v>
      </c>
      <c r="B165" s="23" t="s">
        <v>951</v>
      </c>
      <c r="C165" s="24" t="s">
        <v>952</v>
      </c>
      <c r="D165" s="25" t="s">
        <v>53</v>
      </c>
      <c r="E165" s="25" t="s">
        <v>953</v>
      </c>
      <c r="F165" s="25">
        <v>7534</v>
      </c>
      <c r="G165" s="23" t="s">
        <v>931</v>
      </c>
      <c r="H165" s="25" t="s">
        <v>32</v>
      </c>
      <c r="I165" s="25">
        <v>135</v>
      </c>
      <c r="J165" s="25">
        <v>11</v>
      </c>
      <c r="K165" s="25">
        <v>3</v>
      </c>
      <c r="L165" s="24">
        <v>45064</v>
      </c>
      <c r="M165" s="26" t="s">
        <v>1212</v>
      </c>
      <c r="N165" s="26" t="s">
        <v>1054</v>
      </c>
      <c r="O165" s="27">
        <v>4849500</v>
      </c>
      <c r="P165" s="28" t="s">
        <v>605</v>
      </c>
      <c r="Q165" s="29">
        <f t="shared" si="2"/>
        <v>45399</v>
      </c>
      <c r="R165" s="29" t="s">
        <v>954</v>
      </c>
      <c r="S165" s="30">
        <v>44779</v>
      </c>
      <c r="T165" s="30" t="s">
        <v>36</v>
      </c>
      <c r="U165" s="30" t="s">
        <v>955</v>
      </c>
    </row>
    <row r="166" spans="1:21" s="31" customFormat="1" ht="41.25" customHeight="1" x14ac:dyDescent="0.25">
      <c r="A166" s="22">
        <v>159</v>
      </c>
      <c r="B166" s="23" t="s">
        <v>956</v>
      </c>
      <c r="C166" s="24" t="s">
        <v>957</v>
      </c>
      <c r="D166" s="25" t="s">
        <v>53</v>
      </c>
      <c r="E166" s="25" t="s">
        <v>958</v>
      </c>
      <c r="F166" s="25">
        <v>7535</v>
      </c>
      <c r="G166" s="23" t="s">
        <v>931</v>
      </c>
      <c r="H166" s="25" t="s">
        <v>32</v>
      </c>
      <c r="I166" s="25">
        <v>135</v>
      </c>
      <c r="J166" s="25">
        <v>11</v>
      </c>
      <c r="K166" s="25">
        <v>3</v>
      </c>
      <c r="L166" s="24">
        <v>45064</v>
      </c>
      <c r="M166" s="26" t="s">
        <v>1213</v>
      </c>
      <c r="N166" s="26" t="s">
        <v>1050</v>
      </c>
      <c r="O166" s="27">
        <v>4845600</v>
      </c>
      <c r="P166" s="28" t="s">
        <v>586</v>
      </c>
      <c r="Q166" s="29">
        <f t="shared" si="2"/>
        <v>45399</v>
      </c>
      <c r="R166" s="29" t="s">
        <v>959</v>
      </c>
      <c r="S166" s="30">
        <v>44729</v>
      </c>
      <c r="T166" s="30" t="s">
        <v>36</v>
      </c>
      <c r="U166" s="30" t="s">
        <v>960</v>
      </c>
    </row>
    <row r="167" spans="1:21" s="31" customFormat="1" ht="41.25" customHeight="1" x14ac:dyDescent="0.25">
      <c r="A167" s="22">
        <v>160</v>
      </c>
      <c r="B167" s="23" t="s">
        <v>961</v>
      </c>
      <c r="C167" s="24" t="s">
        <v>962</v>
      </c>
      <c r="D167" s="25" t="s">
        <v>53</v>
      </c>
      <c r="E167" s="25" t="s">
        <v>963</v>
      </c>
      <c r="F167" s="25">
        <v>7536</v>
      </c>
      <c r="G167" s="23" t="s">
        <v>964</v>
      </c>
      <c r="H167" s="25" t="s">
        <v>32</v>
      </c>
      <c r="I167" s="25">
        <v>140</v>
      </c>
      <c r="J167" s="25">
        <v>11</v>
      </c>
      <c r="K167" s="25">
        <v>8</v>
      </c>
      <c r="L167" s="24">
        <v>45064</v>
      </c>
      <c r="M167" s="26" t="s">
        <v>1214</v>
      </c>
      <c r="N167" s="26" t="s">
        <v>1036</v>
      </c>
      <c r="O167" s="27">
        <v>4456800</v>
      </c>
      <c r="P167" s="28" t="s">
        <v>605</v>
      </c>
      <c r="Q167" s="29">
        <f t="shared" si="2"/>
        <v>45399</v>
      </c>
      <c r="R167" s="29" t="s">
        <v>965</v>
      </c>
      <c r="S167" s="30">
        <v>44548</v>
      </c>
      <c r="T167" s="30" t="s">
        <v>36</v>
      </c>
      <c r="U167" s="30" t="s">
        <v>966</v>
      </c>
    </row>
    <row r="168" spans="1:21" s="31" customFormat="1" ht="41.25" customHeight="1" x14ac:dyDescent="0.25">
      <c r="A168" s="22">
        <v>161</v>
      </c>
      <c r="B168" s="23" t="s">
        <v>967</v>
      </c>
      <c r="C168" s="24" t="s">
        <v>183</v>
      </c>
      <c r="D168" s="25" t="s">
        <v>53</v>
      </c>
      <c r="E168" s="25" t="s">
        <v>968</v>
      </c>
      <c r="F168" s="25">
        <v>7537</v>
      </c>
      <c r="G168" s="23" t="s">
        <v>969</v>
      </c>
      <c r="H168" s="25" t="s">
        <v>32</v>
      </c>
      <c r="I168" s="25">
        <v>145</v>
      </c>
      <c r="J168" s="25">
        <v>12</v>
      </c>
      <c r="K168" s="25" t="s">
        <v>33</v>
      </c>
      <c r="L168" s="24">
        <v>45064</v>
      </c>
      <c r="M168" s="26" t="s">
        <v>1215</v>
      </c>
      <c r="N168" s="26" t="s">
        <v>1045</v>
      </c>
      <c r="O168" s="27">
        <v>5441130</v>
      </c>
      <c r="P168" s="28" t="s">
        <v>586</v>
      </c>
      <c r="Q168" s="29">
        <f t="shared" si="2"/>
        <v>45429</v>
      </c>
      <c r="R168" s="29" t="s">
        <v>970</v>
      </c>
      <c r="S168" s="30">
        <v>44792</v>
      </c>
      <c r="T168" s="30" t="s">
        <v>36</v>
      </c>
      <c r="U168" s="30" t="s">
        <v>971</v>
      </c>
    </row>
    <row r="169" spans="1:21" s="31" customFormat="1" ht="41.25" customHeight="1" x14ac:dyDescent="0.25">
      <c r="A169" s="22">
        <v>162</v>
      </c>
      <c r="B169" s="23" t="s">
        <v>972</v>
      </c>
      <c r="C169" s="24" t="s">
        <v>973</v>
      </c>
      <c r="D169" s="25" t="s">
        <v>53</v>
      </c>
      <c r="E169" s="25" t="s">
        <v>974</v>
      </c>
      <c r="F169" s="25">
        <v>7538</v>
      </c>
      <c r="G169" s="23" t="s">
        <v>397</v>
      </c>
      <c r="H169" s="25" t="s">
        <v>32</v>
      </c>
      <c r="I169" s="25">
        <v>145</v>
      </c>
      <c r="J169" s="25">
        <v>12</v>
      </c>
      <c r="K169" s="25" t="s">
        <v>33</v>
      </c>
      <c r="L169" s="24">
        <v>45064</v>
      </c>
      <c r="M169" s="26" t="s">
        <v>1216</v>
      </c>
      <c r="N169" s="26" t="s">
        <v>1045</v>
      </c>
      <c r="O169" s="27">
        <v>5441130</v>
      </c>
      <c r="P169" s="28" t="s">
        <v>586</v>
      </c>
      <c r="Q169" s="29">
        <f t="shared" si="2"/>
        <v>45429</v>
      </c>
      <c r="R169" s="29" t="s">
        <v>975</v>
      </c>
      <c r="S169" s="30">
        <v>44801</v>
      </c>
      <c r="T169" s="30" t="s">
        <v>36</v>
      </c>
      <c r="U169" s="30" t="s">
        <v>976</v>
      </c>
    </row>
    <row r="170" spans="1:21" s="31" customFormat="1" ht="41.25" customHeight="1" x14ac:dyDescent="0.25">
      <c r="A170" s="22">
        <v>163</v>
      </c>
      <c r="B170" s="23" t="s">
        <v>977</v>
      </c>
      <c r="C170" s="24" t="s">
        <v>978</v>
      </c>
      <c r="D170" s="25" t="s">
        <v>29</v>
      </c>
      <c r="E170" s="25" t="s">
        <v>979</v>
      </c>
      <c r="F170" s="25">
        <v>7539</v>
      </c>
      <c r="G170" s="23" t="s">
        <v>492</v>
      </c>
      <c r="H170" s="25" t="s">
        <v>32</v>
      </c>
      <c r="I170" s="25">
        <v>145</v>
      </c>
      <c r="J170" s="25">
        <v>12</v>
      </c>
      <c r="K170" s="25" t="s">
        <v>33</v>
      </c>
      <c r="L170" s="24">
        <v>45064</v>
      </c>
      <c r="M170" s="26" t="s">
        <v>1217</v>
      </c>
      <c r="N170" s="26" t="s">
        <v>1050</v>
      </c>
      <c r="O170" s="27">
        <v>5041920</v>
      </c>
      <c r="P170" s="28" t="s">
        <v>605</v>
      </c>
      <c r="Q170" s="29">
        <f t="shared" si="2"/>
        <v>45429</v>
      </c>
      <c r="R170" s="29" t="s">
        <v>980</v>
      </c>
      <c r="S170" s="30">
        <v>44915</v>
      </c>
      <c r="T170" s="30" t="s">
        <v>36</v>
      </c>
      <c r="U170" s="30" t="s">
        <v>981</v>
      </c>
    </row>
    <row r="171" spans="1:21" s="31" customFormat="1" ht="41.25" customHeight="1" x14ac:dyDescent="0.25">
      <c r="A171" s="22">
        <v>164</v>
      </c>
      <c r="B171" s="23" t="s">
        <v>982</v>
      </c>
      <c r="C171" s="24" t="s">
        <v>224</v>
      </c>
      <c r="D171" s="25" t="s">
        <v>53</v>
      </c>
      <c r="E171" s="25" t="s">
        <v>983</v>
      </c>
      <c r="F171" s="25">
        <v>7540</v>
      </c>
      <c r="G171" s="23" t="s">
        <v>984</v>
      </c>
      <c r="H171" s="25" t="s">
        <v>32</v>
      </c>
      <c r="I171" s="25">
        <v>146</v>
      </c>
      <c r="J171" s="25">
        <v>12</v>
      </c>
      <c r="K171" s="25" t="s">
        <v>33</v>
      </c>
      <c r="L171" s="24">
        <v>45064</v>
      </c>
      <c r="M171" s="26" t="s">
        <v>1218</v>
      </c>
      <c r="N171" s="26" t="s">
        <v>1045</v>
      </c>
      <c r="O171" s="27">
        <v>5531070</v>
      </c>
      <c r="P171" s="28" t="s">
        <v>586</v>
      </c>
      <c r="Q171" s="29">
        <f t="shared" si="2"/>
        <v>45429</v>
      </c>
      <c r="R171" s="29" t="s">
        <v>985</v>
      </c>
      <c r="S171" s="30">
        <v>43383</v>
      </c>
      <c r="T171" s="30" t="s">
        <v>70</v>
      </c>
      <c r="U171" s="30" t="s">
        <v>986</v>
      </c>
    </row>
    <row r="172" spans="1:21" s="31" customFormat="1" ht="41.25" customHeight="1" x14ac:dyDescent="0.25">
      <c r="A172" s="22">
        <v>165</v>
      </c>
      <c r="B172" s="23" t="s">
        <v>987</v>
      </c>
      <c r="C172" s="24" t="s">
        <v>988</v>
      </c>
      <c r="D172" s="25" t="s">
        <v>53</v>
      </c>
      <c r="E172" s="25" t="s">
        <v>989</v>
      </c>
      <c r="F172" s="25">
        <v>7541</v>
      </c>
      <c r="G172" s="23" t="s">
        <v>990</v>
      </c>
      <c r="H172" s="25" t="s">
        <v>32</v>
      </c>
      <c r="I172" s="25">
        <v>147</v>
      </c>
      <c r="J172" s="25">
        <v>12</v>
      </c>
      <c r="K172" s="25" t="s">
        <v>33</v>
      </c>
      <c r="L172" s="24">
        <v>45064</v>
      </c>
      <c r="M172" s="26" t="s">
        <v>1219</v>
      </c>
      <c r="N172" s="26" t="s">
        <v>1043</v>
      </c>
      <c r="O172" s="27">
        <v>4868400</v>
      </c>
      <c r="P172" s="28" t="s">
        <v>586</v>
      </c>
      <c r="Q172" s="29">
        <f t="shared" si="2"/>
        <v>45429</v>
      </c>
      <c r="R172" s="29" t="s">
        <v>991</v>
      </c>
      <c r="S172" s="30">
        <v>44376</v>
      </c>
      <c r="T172" s="30" t="s">
        <v>36</v>
      </c>
      <c r="U172" s="30" t="s">
        <v>992</v>
      </c>
    </row>
    <row r="173" spans="1:21" s="31" customFormat="1" ht="41.25" customHeight="1" x14ac:dyDescent="0.25">
      <c r="A173" s="22">
        <v>166</v>
      </c>
      <c r="B173" s="23" t="s">
        <v>993</v>
      </c>
      <c r="C173" s="24" t="s">
        <v>195</v>
      </c>
      <c r="D173" s="25" t="s">
        <v>29</v>
      </c>
      <c r="E173" s="25" t="s">
        <v>994</v>
      </c>
      <c r="F173" s="25">
        <v>7542</v>
      </c>
      <c r="G173" s="23" t="s">
        <v>995</v>
      </c>
      <c r="H173" s="25" t="s">
        <v>32</v>
      </c>
      <c r="I173" s="25">
        <v>150</v>
      </c>
      <c r="J173" s="25">
        <v>12</v>
      </c>
      <c r="K173" s="25" t="s">
        <v>33</v>
      </c>
      <c r="L173" s="24">
        <v>45064</v>
      </c>
      <c r="M173" s="26" t="s">
        <v>1220</v>
      </c>
      <c r="N173" s="26" t="s">
        <v>1043</v>
      </c>
      <c r="O173" s="27">
        <v>2804256</v>
      </c>
      <c r="P173" s="28" t="s">
        <v>586</v>
      </c>
      <c r="Q173" s="29">
        <f t="shared" si="2"/>
        <v>45429</v>
      </c>
      <c r="R173" s="29" t="s">
        <v>996</v>
      </c>
      <c r="S173" s="30">
        <v>44780</v>
      </c>
      <c r="T173" s="30" t="s">
        <v>36</v>
      </c>
      <c r="U173" s="30" t="s">
        <v>997</v>
      </c>
    </row>
    <row r="174" spans="1:21" s="31" customFormat="1" ht="41.25" customHeight="1" x14ac:dyDescent="0.25">
      <c r="A174" s="22">
        <v>167</v>
      </c>
      <c r="B174" s="23" t="s">
        <v>998</v>
      </c>
      <c r="C174" s="24" t="s">
        <v>999</v>
      </c>
      <c r="D174" s="25" t="s">
        <v>53</v>
      </c>
      <c r="E174" s="25" t="s">
        <v>1000</v>
      </c>
      <c r="F174" s="25">
        <v>7543</v>
      </c>
      <c r="G174" s="23" t="s">
        <v>1001</v>
      </c>
      <c r="H174" s="25" t="s">
        <v>32</v>
      </c>
      <c r="I174" s="25">
        <v>151</v>
      </c>
      <c r="J174" s="25">
        <v>12</v>
      </c>
      <c r="K174" s="25" t="s">
        <v>33</v>
      </c>
      <c r="L174" s="24">
        <v>45064</v>
      </c>
      <c r="M174" s="26" t="s">
        <v>1221</v>
      </c>
      <c r="N174" s="26" t="s">
        <v>1050</v>
      </c>
      <c r="O174" s="27">
        <v>2804256</v>
      </c>
      <c r="P174" s="28" t="s">
        <v>586</v>
      </c>
      <c r="Q174" s="29">
        <f t="shared" si="2"/>
        <v>45429</v>
      </c>
      <c r="R174" s="29" t="s">
        <v>1002</v>
      </c>
      <c r="S174" s="30">
        <v>44548</v>
      </c>
      <c r="T174" s="30" t="s">
        <v>36</v>
      </c>
      <c r="U174" s="30" t="s">
        <v>1003</v>
      </c>
    </row>
    <row r="175" spans="1:21" s="31" customFormat="1" ht="41.25" customHeight="1" x14ac:dyDescent="0.25">
      <c r="A175" s="22">
        <v>168</v>
      </c>
      <c r="B175" s="23" t="s">
        <v>1004</v>
      </c>
      <c r="C175" s="24" t="s">
        <v>1005</v>
      </c>
      <c r="D175" s="25" t="s">
        <v>53</v>
      </c>
      <c r="E175" s="25" t="s">
        <v>1006</v>
      </c>
      <c r="F175" s="25">
        <v>7544</v>
      </c>
      <c r="G175" s="23" t="s">
        <v>1007</v>
      </c>
      <c r="H175" s="25" t="s">
        <v>32</v>
      </c>
      <c r="I175" s="25">
        <v>157</v>
      </c>
      <c r="J175" s="25">
        <v>12</v>
      </c>
      <c r="K175" s="25" t="s">
        <v>33</v>
      </c>
      <c r="L175" s="24">
        <v>45064</v>
      </c>
      <c r="M175" s="26" t="s">
        <v>1222</v>
      </c>
      <c r="N175" s="26" t="s">
        <v>1057</v>
      </c>
      <c r="O175" s="27">
        <v>3272040</v>
      </c>
      <c r="P175" s="28" t="s">
        <v>605</v>
      </c>
      <c r="Q175" s="29">
        <f t="shared" si="2"/>
        <v>45429</v>
      </c>
      <c r="R175" s="29" t="s">
        <v>1008</v>
      </c>
      <c r="S175" s="30">
        <v>44280</v>
      </c>
      <c r="T175" s="30" t="s">
        <v>36</v>
      </c>
      <c r="U175" s="30" t="s">
        <v>1009</v>
      </c>
    </row>
    <row r="176" spans="1:21" s="31" customFormat="1" ht="41.25" customHeight="1" x14ac:dyDescent="0.25">
      <c r="A176" s="22">
        <v>169</v>
      </c>
      <c r="B176" s="23" t="s">
        <v>1010</v>
      </c>
      <c r="C176" s="24" t="s">
        <v>1011</v>
      </c>
      <c r="D176" s="25" t="s">
        <v>53</v>
      </c>
      <c r="E176" s="25" t="s">
        <v>1012</v>
      </c>
      <c r="F176" s="25">
        <v>7545</v>
      </c>
      <c r="G176" s="23" t="s">
        <v>1013</v>
      </c>
      <c r="H176" s="25" t="s">
        <v>32</v>
      </c>
      <c r="I176" s="25">
        <v>168</v>
      </c>
      <c r="J176" s="25">
        <v>12</v>
      </c>
      <c r="K176" s="25" t="s">
        <v>33</v>
      </c>
      <c r="L176" s="24">
        <v>45064</v>
      </c>
      <c r="M176" s="26" t="s">
        <v>1223</v>
      </c>
      <c r="N176" s="26" t="s">
        <v>1050</v>
      </c>
      <c r="O176" s="27">
        <v>2920800</v>
      </c>
      <c r="P176" s="28" t="s">
        <v>586</v>
      </c>
      <c r="Q176" s="29">
        <f t="shared" si="2"/>
        <v>45429</v>
      </c>
      <c r="R176" s="29" t="s">
        <v>1014</v>
      </c>
      <c r="S176" s="30">
        <v>43997</v>
      </c>
      <c r="T176" s="30" t="s">
        <v>70</v>
      </c>
      <c r="U176" s="30" t="s">
        <v>1015</v>
      </c>
    </row>
    <row r="177" spans="1:21" s="31" customFormat="1" ht="41.25" customHeight="1" x14ac:dyDescent="0.25">
      <c r="A177" s="22">
        <v>170</v>
      </c>
      <c r="B177" s="23" t="s">
        <v>1016</v>
      </c>
      <c r="C177" s="24" t="s">
        <v>1017</v>
      </c>
      <c r="D177" s="25" t="s">
        <v>53</v>
      </c>
      <c r="E177" s="25" t="s">
        <v>1018</v>
      </c>
      <c r="F177" s="25">
        <v>7546</v>
      </c>
      <c r="G177" s="23" t="s">
        <v>1019</v>
      </c>
      <c r="H177" s="25" t="s">
        <v>32</v>
      </c>
      <c r="I177" s="25">
        <v>170</v>
      </c>
      <c r="J177" s="25">
        <v>12</v>
      </c>
      <c r="K177" s="25" t="s">
        <v>33</v>
      </c>
      <c r="L177" s="24">
        <v>45064</v>
      </c>
      <c r="M177" s="26" t="s">
        <v>1224</v>
      </c>
      <c r="N177" s="26" t="s">
        <v>1059</v>
      </c>
      <c r="O177" s="27">
        <v>7549920</v>
      </c>
      <c r="P177" s="28" t="s">
        <v>605</v>
      </c>
      <c r="Q177" s="29">
        <f t="shared" si="2"/>
        <v>45429</v>
      </c>
      <c r="R177" s="29" t="s">
        <v>1020</v>
      </c>
      <c r="S177" s="30">
        <v>38961</v>
      </c>
      <c r="T177" s="30" t="s">
        <v>70</v>
      </c>
      <c r="U177" s="30" t="s">
        <v>1021</v>
      </c>
    </row>
    <row r="178" spans="1:21" s="31" customFormat="1" ht="41.25" customHeight="1" x14ac:dyDescent="0.25">
      <c r="A178" s="22">
        <v>171</v>
      </c>
      <c r="B178" s="23" t="s">
        <v>1022</v>
      </c>
      <c r="C178" s="24" t="s">
        <v>1023</v>
      </c>
      <c r="D178" s="25" t="s">
        <v>53</v>
      </c>
      <c r="E178" s="25" t="s">
        <v>1024</v>
      </c>
      <c r="F178" s="25">
        <v>7547</v>
      </c>
      <c r="G178" s="23" t="s">
        <v>1025</v>
      </c>
      <c r="H178" s="25" t="s">
        <v>32</v>
      </c>
      <c r="I178" s="25">
        <v>171</v>
      </c>
      <c r="J178" s="25">
        <v>12</v>
      </c>
      <c r="K178" s="25" t="s">
        <v>33</v>
      </c>
      <c r="L178" s="24">
        <v>45064</v>
      </c>
      <c r="M178" s="26" t="s">
        <v>1225</v>
      </c>
      <c r="N178" s="26" t="s">
        <v>1037</v>
      </c>
      <c r="O178" s="27">
        <v>6794520</v>
      </c>
      <c r="P178" s="28" t="s">
        <v>605</v>
      </c>
      <c r="Q178" s="29">
        <f t="shared" si="2"/>
        <v>45429</v>
      </c>
      <c r="R178" s="29" t="s">
        <v>1026</v>
      </c>
      <c r="S178" s="30">
        <v>44612</v>
      </c>
      <c r="T178" s="30" t="s">
        <v>36</v>
      </c>
      <c r="U178" s="30" t="s">
        <v>1027</v>
      </c>
    </row>
    <row r="179" spans="1:21" s="32" customFormat="1" ht="15" customHeight="1" x14ac:dyDescent="0.2">
      <c r="A179" s="69" t="s">
        <v>1028</v>
      </c>
      <c r="B179" s="69"/>
      <c r="C179" s="69"/>
      <c r="E179" s="69" t="s">
        <v>1029</v>
      </c>
      <c r="F179" s="69"/>
      <c r="G179" s="69"/>
      <c r="H179" s="69"/>
      <c r="J179" s="70" t="s">
        <v>1030</v>
      </c>
      <c r="K179" s="70"/>
      <c r="L179" s="70"/>
      <c r="M179" s="33" t="s">
        <v>1031</v>
      </c>
      <c r="N179" s="51"/>
      <c r="O179" s="34"/>
      <c r="P179" s="35"/>
      <c r="Q179" s="35"/>
      <c r="R179" s="35"/>
      <c r="S179" s="35"/>
      <c r="T179" s="36"/>
      <c r="U179" s="37"/>
    </row>
    <row r="180" spans="1:21" s="32" customFormat="1" ht="12.75" x14ac:dyDescent="0.2">
      <c r="E180" s="64" t="s">
        <v>1032</v>
      </c>
      <c r="F180" s="64"/>
      <c r="G180" s="64"/>
      <c r="H180" s="64"/>
      <c r="J180" s="65" t="s">
        <v>1033</v>
      </c>
      <c r="K180" s="65"/>
      <c r="L180" s="65"/>
      <c r="M180" s="38"/>
      <c r="N180" s="38"/>
      <c r="O180" s="39"/>
      <c r="P180" s="35"/>
      <c r="Q180" s="35"/>
      <c r="R180" s="35"/>
      <c r="S180" s="35"/>
      <c r="T180" s="40"/>
      <c r="U180" s="41"/>
    </row>
    <row r="181" spans="1:21" s="43" customFormat="1" ht="15" customHeight="1" x14ac:dyDescent="0.25">
      <c r="A181" s="42"/>
      <c r="E181" s="66"/>
      <c r="F181" s="66"/>
      <c r="G181" s="66"/>
      <c r="H181" s="66"/>
      <c r="I181" s="66"/>
      <c r="J181" s="66"/>
      <c r="K181" s="66"/>
      <c r="L181" s="66"/>
      <c r="M181" s="66"/>
      <c r="N181" s="52"/>
      <c r="O181" s="44"/>
      <c r="P181" s="45"/>
      <c r="Q181" s="45"/>
      <c r="R181" s="46"/>
    </row>
  </sheetData>
  <autoFilter ref="A7:V180"/>
  <mergeCells count="16">
    <mergeCell ref="E180:H180"/>
    <mergeCell ref="J180:L180"/>
    <mergeCell ref="E181:H181"/>
    <mergeCell ref="I181:M181"/>
    <mergeCell ref="A4:F4"/>
    <mergeCell ref="A5:F5"/>
    <mergeCell ref="A6:M6"/>
    <mergeCell ref="A179:C179"/>
    <mergeCell ref="E179:H179"/>
    <mergeCell ref="J179:L179"/>
    <mergeCell ref="A1:F1"/>
    <mergeCell ref="H1:M1"/>
    <mergeCell ref="A2:F2"/>
    <mergeCell ref="H2:M2"/>
    <mergeCell ref="A3:F3"/>
    <mergeCell ref="H3:M3"/>
  </mergeCells>
  <conditionalFormatting sqref="E6:F6">
    <cfRule type="duplicateValues" dxfId="2" priority="3"/>
  </conditionalFormatting>
  <conditionalFormatting sqref="E179:F181">
    <cfRule type="duplicateValues" dxfId="1" priority="4"/>
  </conditionalFormatting>
  <conditionalFormatting sqref="F8:F178">
    <cfRule type="duplicateValues" dxfId="0" priority="2"/>
  </conditionalFormatting>
  <pageMargins left="0.61" right="0.17" top="0.28999999999999998" bottom="0.18" header="0.26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90</vt:lpstr>
      <vt:lpstr>Sheet1</vt:lpstr>
      <vt:lpstr>Sheet2</vt:lpstr>
      <vt:lpstr>Sheet3</vt:lpstr>
      <vt:lpstr>'90'!Print_Titles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2023-05-15T10:24:18Z</dcterms:modified>
</cp:coreProperties>
</file>